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Regional Numbers" sheetId="1" r:id="rId4"/>
    <sheet name="National Numbers" sheetId="2" r:id="rId5"/>
    <sheet name="KY-TN-IN" sheetId="3" r:id="rId6"/>
    <sheet name="Kentucky Numbers" sheetId="4" r:id="rId7"/>
    <sheet name="Total County Change" sheetId="5" r:id="rId8"/>
    <sheet name="Total County Change + Pop + Per" sheetId="6" r:id="rId9"/>
    <sheet name="Percentage Change March to Apri" sheetId="7" r:id="rId10"/>
  </sheets>
</workbook>
</file>

<file path=xl/sharedStrings.xml><?xml version="1.0" encoding="utf-8"?>
<sst xmlns="http://schemas.openxmlformats.org/spreadsheetml/2006/main" uniqueCount="67">
  <si>
    <t>Table 1</t>
  </si>
  <si>
    <t>State</t>
  </si>
  <si>
    <t>Raw Change</t>
  </si>
  <si>
    <t>Kentucky</t>
  </si>
  <si>
    <t>Indiana</t>
  </si>
  <si>
    <t>Tennessee</t>
  </si>
  <si>
    <t xml:space="preserve">Illinois </t>
  </si>
  <si>
    <t>West Virginia</t>
  </si>
  <si>
    <t>Virginia</t>
  </si>
  <si>
    <t>Missouri</t>
  </si>
  <si>
    <t>Ohio</t>
  </si>
  <si>
    <r>
      <rPr>
        <b val="1"/>
        <sz val="12"/>
        <color indexed="8"/>
        <rFont val="Times New Roman"/>
      </rPr>
      <t>Total(</t>
    </r>
    <r>
      <rPr>
        <b val="1"/>
        <u val="single"/>
        <sz val="12"/>
        <color indexed="15"/>
        <rFont val="Times New Roman"/>
      </rPr>
      <t>1</t>
    </r>
    <r>
      <rPr>
        <b val="1"/>
        <sz val="12"/>
        <color indexed="8"/>
        <rFont val="Times New Roman"/>
      </rPr>
      <t>)</t>
    </r>
  </si>
  <si>
    <t>Construction</t>
  </si>
  <si>
    <t>Manufacturing</t>
  </si>
  <si>
    <t>Apr.
2018</t>
  </si>
  <si>
    <t>Feb.
2019</t>
  </si>
  <si>
    <t>Mar.
2019</t>
  </si>
  <si>
    <r>
      <rPr>
        <b val="1"/>
        <sz val="12"/>
        <color indexed="8"/>
        <rFont val="Times New Roman"/>
      </rPr>
      <t xml:space="preserve">Apr.
</t>
    </r>
    <r>
      <rPr>
        <b val="1"/>
        <sz val="12"/>
        <color indexed="8"/>
        <rFont val="Times New Roman"/>
      </rPr>
      <t>2019(</t>
    </r>
    <r>
      <rPr>
        <b val="1"/>
        <u val="single"/>
        <sz val="12"/>
        <color indexed="15"/>
        <rFont val="Times New Roman"/>
      </rPr>
      <t>P</t>
    </r>
    <r>
      <rPr>
        <b val="1"/>
        <sz val="12"/>
        <color indexed="8"/>
        <rFont val="Times New Roman"/>
      </rPr>
      <t>)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</si>
  <si>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</si>
  <si>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</si>
  <si>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</si>
  <si>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</si>
  <si>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</si>
  <si>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</si>
  <si>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</si>
  <si>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r>
      <rPr>
        <b val="1"/>
        <sz val="12"/>
        <color indexed="16"/>
        <rFont val="Times New Roman"/>
      </rPr>
      <t>Delaware(</t>
    </r>
    <r>
      <rPr>
        <b val="1"/>
        <u val="single"/>
        <sz val="12"/>
        <color indexed="15"/>
        <rFont val="Times New Roman"/>
      </rPr>
      <t>2</t>
    </r>
    <r>
      <rPr>
        <b val="1"/>
        <sz val="12"/>
        <color indexed="16"/>
        <rFont val="Times New Roman"/>
      </rPr>
      <t>)</t>
    </r>
  </si>
  <si>
    <r>
      <rPr>
        <b val="1"/>
        <sz val="12"/>
        <color indexed="16"/>
        <rFont val="Times New Roman"/>
      </rPr>
      <t>District of Columbia(</t>
    </r>
    <r>
      <rPr>
        <b val="1"/>
        <u val="single"/>
        <sz val="12"/>
        <color indexed="15"/>
        <rFont val="Times New Roman"/>
      </rPr>
      <t>2</t>
    </r>
    <r>
      <rPr>
        <b val="1"/>
        <sz val="12"/>
        <color indexed="16"/>
        <rFont val="Times New Roman"/>
      </rPr>
      <t>)</t>
    </r>
  </si>
  <si>
    <t>Florida</t>
  </si>
  <si>
    <t>Georgia</t>
  </si>
  <si>
    <r>
      <rPr>
        <b val="1"/>
        <sz val="12"/>
        <color indexed="16"/>
        <rFont val="Times New Roman"/>
      </rPr>
      <t>Hawaii(</t>
    </r>
    <r>
      <rPr>
        <b val="1"/>
        <u val="single"/>
        <sz val="12"/>
        <color indexed="15"/>
        <rFont val="Times New Roman"/>
      </rPr>
      <t>2</t>
    </r>
    <r>
      <rPr>
        <b val="1"/>
        <sz val="12"/>
        <color indexed="16"/>
        <rFont val="Times New Roman"/>
      </rPr>
      <t>)</t>
    </r>
  </si>
  <si>
    <t>Idaho</t>
  </si>
  <si>
    <t>Illinois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</si>
  <si>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</si>
  <si>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</si>
  <si>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</si>
  <si>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</si>
  <si>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</si>
  <si>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</si>
  <si>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</si>
  <si>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</si>
  <si>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</si>
  <si>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</si>
  <si>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</si>
  <si>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</si>
  <si>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</si>
  <si>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</si>
  <si>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</si>
  <si>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</si>
  <si>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</si>
  <si>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</si>
  <si>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</si>
  <si>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</si>
  <si>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</si>
  <si>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</si>
  <si>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</si>
  <si>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</si>
  <si>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</si>
  <si>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</si>
  <si>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</si>
  <si>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Washington</t>
  </si>
  <si>
    <t>Wisconsin</t>
  </si>
  <si>
    <t>Wyoming</t>
  </si>
  <si>
    <t>Puerto Rico</t>
  </si>
  <si>
    <t>Percentage Change YoY</t>
  </si>
  <si>
    <t>March to April Change</t>
  </si>
  <si>
    <t>2018 Population</t>
  </si>
  <si>
    <t>Percentage Change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</si>
</sst>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mmmm yyyy"/>
    <numFmt numFmtId="60" formatCode="#,##0.0000000%"/>
    <numFmt numFmtId="61" formatCode="#,##0.00000000%"/>
  </numFmts>
  <fonts count="9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b val="1"/>
      <sz val="12"/>
      <color indexed="8"/>
      <name val="Times New Roman"/>
    </font>
    <font>
      <b val="1"/>
      <u val="single"/>
      <sz val="12"/>
      <color indexed="15"/>
      <name val="Times New Roman"/>
    </font>
    <font>
      <b val="1"/>
      <sz val="12"/>
      <color indexed="16"/>
      <name val="Times New Roman"/>
    </font>
    <font>
      <sz val="12"/>
      <color indexed="8"/>
      <name val="Times New Roman"/>
    </font>
    <font>
      <b val="1"/>
      <sz val="12"/>
      <color indexed="16"/>
      <name val="Tahoma"/>
    </font>
    <font>
      <sz val="10"/>
      <color indexed="8"/>
      <name val="MS sans serif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4"/>
      </top>
      <bottom style="thin">
        <color indexed="14"/>
      </bottom>
      <diagonal/>
    </border>
    <border>
      <left style="thin">
        <color indexed="11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5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2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4" borderId="8" applyNumberFormat="1" applyFont="1" applyFill="1" applyBorder="1" applyAlignment="1" applyProtection="0">
      <alignment horizontal="left" vertical="bottom" wrapText="1"/>
    </xf>
    <xf numFmtId="0" fontId="2" fillId="2" borderId="9" applyNumberFormat="1" applyFont="1" applyFill="1" applyBorder="1" applyAlignment="1" applyProtection="0">
      <alignment vertical="top" wrapText="1"/>
    </xf>
    <xf numFmtId="0" fontId="2" fillId="2" borderId="10" applyNumberFormat="1" applyFont="1" applyFill="1" applyBorder="1" applyAlignment="1" applyProtection="0">
      <alignment vertical="top" wrapText="1"/>
    </xf>
    <xf numFmtId="0" fontId="2" fillId="2" borderId="11" applyNumberFormat="1" applyFont="1" applyFill="1" applyBorder="1" applyAlignment="1" applyProtection="0">
      <alignment vertical="top" wrapText="1"/>
    </xf>
    <xf numFmtId="0" fontId="3" fillId="3" borderId="12" applyNumberFormat="1" applyFont="1" applyFill="1" applyBorder="1" applyAlignment="1" applyProtection="0">
      <alignment vertical="top" wrapText="1"/>
    </xf>
    <xf numFmtId="49" fontId="5" fillId="5" borderId="8" applyNumberFormat="1" applyFont="1" applyFill="1" applyBorder="1" applyAlignment="1" applyProtection="0">
      <alignment horizontal="left" vertical="center" wrapText="1"/>
    </xf>
    <xf numFmtId="0" fontId="6" fillId="6" borderId="8" applyNumberFormat="1" applyFont="1" applyFill="1" applyBorder="1" applyAlignment="1" applyProtection="0">
      <alignment vertical="center" wrapText="1"/>
    </xf>
    <xf numFmtId="49" fontId="5" fillId="7" borderId="8" applyNumberFormat="1" applyFont="1" applyFill="1" applyBorder="1" applyAlignment="1" applyProtection="0">
      <alignment horizontal="left" vertical="center" wrapText="1"/>
    </xf>
    <xf numFmtId="0" fontId="6" fillId="8" borderId="8" applyNumberFormat="1" applyFont="1" applyFill="1" applyBorder="1" applyAlignment="1" applyProtection="0">
      <alignment vertical="center" wrapText="1"/>
    </xf>
    <xf numFmtId="0" fontId="3" fillId="7" borderId="8" applyNumberFormat="1" applyFont="1" applyFill="1" applyBorder="1" applyAlignment="1" applyProtection="0">
      <alignment vertical="center" wrapText="1"/>
    </xf>
    <xf numFmtId="0" fontId="0" borderId="13" applyNumberFormat="1" applyFont="1" applyFill="0" applyBorder="1" applyAlignment="1" applyProtection="0">
      <alignment vertical="top" wrapText="1"/>
    </xf>
    <xf numFmtId="0" fontId="0" borderId="14" applyNumberFormat="1" applyFont="1" applyFill="0" applyBorder="1" applyAlignment="1" applyProtection="0">
      <alignment vertical="top" wrapText="1"/>
    </xf>
    <xf numFmtId="0" fontId="2" fillId="5" borderId="8" applyNumberFormat="1" applyFont="1" applyFill="1" applyBorder="1" applyAlignment="1" applyProtection="0">
      <alignment vertical="center" wrapText="1"/>
    </xf>
    <xf numFmtId="0" fontId="0" fillId="6" borderId="8" applyNumberFormat="1" applyFont="1" applyFill="1" applyBorder="1" applyAlignment="1" applyProtection="0">
      <alignment vertical="center" wrapText="1"/>
    </xf>
    <xf numFmtId="0" fontId="0" borderId="15" applyNumberFormat="1" applyFont="1" applyFill="0" applyBorder="1" applyAlignment="1" applyProtection="0">
      <alignment vertical="top" wrapText="1"/>
    </xf>
    <xf numFmtId="0" fontId="0" borderId="16" applyNumberFormat="1" applyFont="1" applyFill="0" applyBorder="1" applyAlignment="1" applyProtection="0">
      <alignment vertical="top" wrapText="1"/>
    </xf>
    <xf numFmtId="49" fontId="7" fillId="7" borderId="8" applyNumberFormat="1" applyFont="1" applyFill="1" applyBorder="1" applyAlignment="1" applyProtection="0">
      <alignment horizontal="left" vertical="center" wrapText="1"/>
    </xf>
    <xf numFmtId="0" fontId="0" borderId="1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0" fontId="6" fillId="6" borderId="8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9" fontId="6" fillId="6" borderId="17" applyNumberFormat="1" applyFont="1" applyFill="1" applyBorder="1" applyAlignment="1" applyProtection="0">
      <alignment vertical="center" wrapText="1"/>
    </xf>
    <xf numFmtId="3" fontId="8" fillId="6" borderId="18" applyNumberFormat="1" applyFont="1" applyFill="1" applyBorder="1" applyAlignment="1" applyProtection="0">
      <alignment horizontal="right" vertical="bottom"/>
    </xf>
    <xf numFmtId="2" fontId="6" fillId="6" borderId="17" applyNumberFormat="1" applyFont="1" applyFill="1" applyBorder="1" applyAlignment="1" applyProtection="0">
      <alignment vertical="center" wrapText="1"/>
    </xf>
    <xf numFmtId="3" fontId="8" fillId="6" borderId="19" applyNumberFormat="1" applyFont="1" applyFill="1" applyBorder="1" applyAlignment="1" applyProtection="0">
      <alignment horizontal="right" vertical="bottom"/>
    </xf>
    <xf numFmtId="4" fontId="6" fillId="6" borderId="17" applyNumberFormat="1" applyFont="1" applyFill="1" applyBorder="1" applyAlignment="1" applyProtection="0">
      <alignment vertical="center" wrapText="1"/>
    </xf>
    <xf numFmtId="0" fontId="2" fillId="3" borderId="20" applyNumberFormat="0" applyFont="1" applyFill="1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0" borderId="22" applyNumberFormat="1" applyFont="1" applyFill="0" applyBorder="1" applyAlignment="1" applyProtection="0">
      <alignment vertical="top" wrapText="1"/>
    </xf>
    <xf numFmtId="0" fontId="0" borderId="23" applyNumberFormat="1" applyFont="1" applyFill="0" applyBorder="1" applyAlignment="1" applyProtection="0">
      <alignment vertical="top" wrapText="1"/>
    </xf>
    <xf numFmtId="0" fontId="6" fillId="6" borderId="8" applyNumberFormat="0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61" fontId="8" fillId="6" borderId="18" applyNumberFormat="1" applyFont="1" applyFill="1" applyBorder="1" applyAlignment="1" applyProtection="0">
      <alignment horizontal="right" vertical="bottom"/>
    </xf>
    <xf numFmtId="61" fontId="8" fillId="6" borderId="19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top" wrapText="1"/>
    </xf>
    <xf numFmtId="49" fontId="3" fillId="4" borderId="9" applyNumberFormat="1" applyFont="1" applyFill="1" applyBorder="1" applyAlignment="1" applyProtection="0">
      <alignment horizontal="left" vertical="bottom" wrapText="1"/>
    </xf>
    <xf numFmtId="3" fontId="8" fillId="6" borderId="24" applyNumberFormat="1" applyFont="1" applyFill="1" applyBorder="1" applyAlignment="1" applyProtection="0">
      <alignment horizontal="right" vertical="bottom"/>
    </xf>
    <xf numFmtId="61" fontId="8" fillId="6" borderId="24" applyNumberFormat="1" applyFont="1" applyFill="1" applyBorder="1" applyAlignment="1" applyProtection="0">
      <alignment horizontal="right" vertical="bottom"/>
    </xf>
    <xf numFmtId="3" fontId="8" fillId="6" borderId="25" applyNumberFormat="1" applyFont="1" applyFill="1" applyBorder="1" applyAlignment="1" applyProtection="0">
      <alignment horizontal="right" vertical="bottom"/>
    </xf>
    <xf numFmtId="61" fontId="8" fillId="6" borderId="25" applyNumberFormat="1" applyFont="1" applyFill="1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dddddd"/>
      <rgbColor rgb="ffaaaaaa"/>
      <rgbColor rgb="ff0432ff"/>
      <rgbColor rgb="ff323232"/>
      <rgbColor rgb="ffeeeeee"/>
      <rgbColor rgb="ffffffff"/>
      <rgbColor rgb="ffdbe9ff"/>
      <rgbColor rgb="ffeef4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256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</row>
    <row r="2" ht="20.55" customHeight="1">
      <c r="A2" t="s" s="3">
        <v>1</v>
      </c>
      <c r="B2" s="4">
        <v>42063</v>
      </c>
      <c r="C2" s="4">
        <v>42094</v>
      </c>
      <c r="D2" t="s" s="3">
        <v>2</v>
      </c>
      <c r="E2" s="5"/>
      <c r="F2" s="5"/>
      <c r="G2" s="5"/>
    </row>
    <row r="3" ht="20.55" customHeight="1">
      <c r="A3" t="s" s="6">
        <v>3</v>
      </c>
      <c r="B3" s="7">
        <v>1947.3</v>
      </c>
      <c r="C3" s="8">
        <v>1951.3</v>
      </c>
      <c r="D3" s="9">
        <f>C3-B3</f>
        <v>4</v>
      </c>
      <c r="E3" s="10"/>
      <c r="F3" s="10"/>
      <c r="G3" s="10"/>
    </row>
    <row r="4" ht="20.35" customHeight="1">
      <c r="A4" t="s" s="11">
        <v>4</v>
      </c>
      <c r="B4" s="12">
        <v>3176.8</v>
      </c>
      <c r="C4" s="13">
        <v>3173.3</v>
      </c>
      <c r="D4" s="14">
        <f>C4-B4</f>
        <v>-3.5</v>
      </c>
      <c r="E4" s="15"/>
      <c r="F4" s="15"/>
      <c r="G4" s="15"/>
    </row>
    <row r="5" ht="20.35" customHeight="1">
      <c r="A5" t="s" s="11">
        <v>5</v>
      </c>
      <c r="B5" s="12">
        <v>3093.4</v>
      </c>
      <c r="C5" s="13">
        <v>3098.4</v>
      </c>
      <c r="D5" s="14">
        <f>C5-B5</f>
        <v>5</v>
      </c>
      <c r="E5" s="15"/>
      <c r="F5" s="15"/>
      <c r="G5" s="15"/>
    </row>
    <row r="6" ht="20.35" customHeight="1">
      <c r="A6" t="s" s="11">
        <v>6</v>
      </c>
      <c r="B6" s="12">
        <v>6158.1</v>
      </c>
      <c r="C6" s="13">
        <v>6179</v>
      </c>
      <c r="D6" s="14">
        <f>C6-B6</f>
        <v>20.89999999999964</v>
      </c>
      <c r="E6" s="15"/>
      <c r="F6" s="15"/>
      <c r="G6" s="15"/>
    </row>
    <row r="7" ht="20.35" customHeight="1">
      <c r="A7" t="s" s="11">
        <v>7</v>
      </c>
      <c r="B7" s="12">
        <v>737.5</v>
      </c>
      <c r="C7" s="13">
        <v>735.3</v>
      </c>
      <c r="D7" s="14">
        <f>C7-B7</f>
        <v>-2.200000000000045</v>
      </c>
      <c r="E7" s="15"/>
      <c r="F7" s="15"/>
      <c r="G7" s="15"/>
    </row>
    <row r="8" ht="20.35" customHeight="1">
      <c r="A8" t="s" s="11">
        <v>8</v>
      </c>
      <c r="B8" s="12">
        <v>4033</v>
      </c>
      <c r="C8" s="13">
        <v>4041.1</v>
      </c>
      <c r="D8" s="14">
        <f>C8-B8</f>
        <v>8.099999999999909</v>
      </c>
      <c r="E8" s="15"/>
      <c r="F8" s="15"/>
      <c r="G8" s="15"/>
    </row>
    <row r="9" ht="20.35" customHeight="1">
      <c r="A9" t="s" s="11">
        <v>9</v>
      </c>
      <c r="B9" s="12">
        <v>2901.4</v>
      </c>
      <c r="C9" s="13">
        <v>2913.2</v>
      </c>
      <c r="D9" s="14">
        <f>C9-B9</f>
        <v>11.79999999999973</v>
      </c>
      <c r="E9" s="15"/>
      <c r="F9" s="15"/>
      <c r="G9" s="15"/>
    </row>
    <row r="10" ht="20.35" customHeight="1">
      <c r="A10" t="s" s="11">
        <v>10</v>
      </c>
      <c r="B10" s="12">
        <v>5595.3</v>
      </c>
      <c r="C10" s="13">
        <v>5596.7</v>
      </c>
      <c r="D10" s="14">
        <f>C10-B10</f>
        <v>1.399999999999636</v>
      </c>
      <c r="E10" s="15"/>
      <c r="F10" s="15"/>
      <c r="G10" s="15"/>
    </row>
    <row r="11" ht="20.35" customHeight="1">
      <c r="A11" s="16"/>
      <c r="B11" s="17"/>
      <c r="C11" s="15"/>
      <c r="D11" s="15"/>
      <c r="E11" s="15"/>
      <c r="F11" s="15"/>
      <c r="G11" s="15"/>
    </row>
    <row r="12" ht="20.35" customHeight="1">
      <c r="A12" s="16"/>
      <c r="B12" s="17"/>
      <c r="C12" s="15"/>
      <c r="D12" s="15"/>
      <c r="E12" s="15"/>
      <c r="F12" s="15"/>
      <c r="G12" s="15"/>
    </row>
    <row r="13" ht="20.35" customHeight="1">
      <c r="A13" s="16"/>
      <c r="B13" s="17"/>
      <c r="C13" s="15"/>
      <c r="D13" s="15"/>
      <c r="E13" s="15"/>
      <c r="F13" s="15"/>
      <c r="G13" s="15"/>
    </row>
    <row r="14" ht="20.35" customHeight="1">
      <c r="A14" s="16"/>
      <c r="B14" s="17"/>
      <c r="C14" s="15"/>
      <c r="D14" s="15"/>
      <c r="E14" s="15"/>
      <c r="F14" s="15"/>
      <c r="G14" s="15"/>
    </row>
    <row r="15" ht="20.35" customHeight="1">
      <c r="A15" s="16"/>
      <c r="B15" s="17"/>
      <c r="C15" s="15"/>
      <c r="D15" s="15"/>
      <c r="E15" s="15"/>
      <c r="F15" s="15"/>
      <c r="G15" s="15"/>
    </row>
    <row r="16" ht="20.35" customHeight="1">
      <c r="A16" s="16"/>
      <c r="B16" s="17"/>
      <c r="C16" s="15"/>
      <c r="D16" s="15"/>
      <c r="E16" s="15"/>
      <c r="F16" s="15"/>
      <c r="G16" s="15"/>
    </row>
    <row r="17" ht="20.35" customHeight="1">
      <c r="A17" s="16"/>
      <c r="B17" s="17"/>
      <c r="C17" s="15"/>
      <c r="D17" s="15"/>
      <c r="E17" s="15"/>
      <c r="F17" s="15"/>
      <c r="G17" s="15"/>
    </row>
    <row r="18" ht="20.35" customHeight="1">
      <c r="A18" s="16"/>
      <c r="B18" s="17"/>
      <c r="C18" s="15"/>
      <c r="D18" s="15"/>
      <c r="E18" s="15"/>
      <c r="F18" s="15"/>
      <c r="G18" s="15"/>
    </row>
    <row r="19" ht="20.35" customHeight="1">
      <c r="A19" s="16"/>
      <c r="B19" s="17"/>
      <c r="C19" s="15"/>
      <c r="D19" s="15"/>
      <c r="E19" s="15"/>
      <c r="F19" s="15"/>
      <c r="G19" s="15"/>
    </row>
    <row r="20" ht="20.35" customHeight="1">
      <c r="A20" s="16"/>
      <c r="B20" s="17"/>
      <c r="C20" s="15"/>
      <c r="D20" s="15"/>
      <c r="E20" s="15"/>
      <c r="F20" s="15"/>
      <c r="G20" s="15"/>
    </row>
    <row r="21" ht="20.35" customHeight="1">
      <c r="A21" s="16"/>
      <c r="B21" s="17"/>
      <c r="C21" s="15"/>
      <c r="D21" s="15"/>
      <c r="E21" s="15"/>
      <c r="F21" s="15"/>
      <c r="G21" s="15"/>
    </row>
    <row r="22" ht="20.35" customHeight="1">
      <c r="A22" s="16"/>
      <c r="B22" s="17"/>
      <c r="C22" s="15"/>
      <c r="D22" s="15"/>
      <c r="E22" s="15"/>
      <c r="F22" s="15"/>
      <c r="G22" s="15"/>
    </row>
    <row r="23" ht="20.35" customHeight="1">
      <c r="A23" s="16"/>
      <c r="B23" s="17"/>
      <c r="C23" s="15"/>
      <c r="D23" s="15"/>
      <c r="E23" s="15"/>
      <c r="F23" s="15"/>
      <c r="G23" s="15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6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18" customWidth="1"/>
    <col min="2" max="2" width="16.3516" style="18" customWidth="1"/>
    <col min="3" max="3" width="16.3516" style="18" customWidth="1"/>
    <col min="4" max="4" width="16.3516" style="18" customWidth="1"/>
    <col min="5" max="5" width="16.3516" style="18" customWidth="1"/>
    <col min="6" max="6" width="16.3516" style="18" customWidth="1"/>
    <col min="7" max="7" width="16.3516" style="18" customWidth="1"/>
    <col min="8" max="8" width="16.3516" style="18" customWidth="1"/>
    <col min="9" max="9" width="16.3516" style="18" customWidth="1"/>
    <col min="10" max="10" width="16.3516" style="18" customWidth="1"/>
    <col min="11" max="11" width="16.3516" style="18" customWidth="1"/>
    <col min="12" max="12" width="16.3516" style="18" customWidth="1"/>
    <col min="13" max="13" width="16.3516" style="18" customWidth="1"/>
    <col min="14" max="256" width="16.3516" style="18" customWidth="1"/>
  </cols>
  <sheetData>
    <row r="1" ht="21.45" customHeight="1">
      <c r="A1" t="s" s="19">
        <v>1</v>
      </c>
      <c r="B1" t="s" s="19">
        <v>11</v>
      </c>
      <c r="C1" s="20"/>
      <c r="D1" s="21"/>
      <c r="E1" s="22"/>
      <c r="F1" t="s" s="19">
        <v>12</v>
      </c>
      <c r="G1" s="20"/>
      <c r="H1" s="21"/>
      <c r="I1" s="22"/>
      <c r="J1" t="s" s="19">
        <v>13</v>
      </c>
      <c r="K1" s="20"/>
      <c r="L1" s="21"/>
      <c r="M1" s="21"/>
    </row>
    <row r="2" ht="36.45" customHeight="1">
      <c r="A2" s="23"/>
      <c r="B2" t="s" s="19">
        <v>14</v>
      </c>
      <c r="C2" t="s" s="19">
        <v>15</v>
      </c>
      <c r="D2" t="s" s="19">
        <v>16</v>
      </c>
      <c r="E2" t="s" s="19">
        <v>17</v>
      </c>
      <c r="F2" t="s" s="19">
        <v>14</v>
      </c>
      <c r="G2" t="s" s="19">
        <v>15</v>
      </c>
      <c r="H2" t="s" s="19">
        <v>16</v>
      </c>
      <c r="I2" t="s" s="19">
        <v>17</v>
      </c>
      <c r="J2" t="s" s="19">
        <v>14</v>
      </c>
      <c r="K2" t="s" s="19">
        <v>15</v>
      </c>
      <c r="L2" t="s" s="19">
        <v>16</v>
      </c>
      <c r="M2" t="s" s="19">
        <v>17</v>
      </c>
    </row>
    <row r="3" ht="21.45" customHeight="1">
      <c r="A3" t="s" s="24">
        <v>18</v>
      </c>
      <c r="B3" s="25">
        <v>2036.1</v>
      </c>
      <c r="C3" s="25">
        <v>2065.8</v>
      </c>
      <c r="D3" s="25">
        <v>2069</v>
      </c>
      <c r="E3" s="25">
        <v>2070.1</v>
      </c>
      <c r="F3" s="25">
        <v>88.2</v>
      </c>
      <c r="G3" s="25">
        <v>91.7</v>
      </c>
      <c r="H3" s="25">
        <v>93.40000000000001</v>
      </c>
      <c r="I3" s="25">
        <v>93.59999999999999</v>
      </c>
      <c r="J3" s="25">
        <v>265.5</v>
      </c>
      <c r="K3" s="25">
        <v>270.6</v>
      </c>
      <c r="L3" s="25">
        <v>270.9</v>
      </c>
      <c r="M3" s="25">
        <v>271.1</v>
      </c>
    </row>
    <row r="4" ht="21.45" customHeight="1">
      <c r="A4" t="s" s="26">
        <v>19</v>
      </c>
      <c r="B4" s="27">
        <v>327</v>
      </c>
      <c r="C4" s="27">
        <v>330.5</v>
      </c>
      <c r="D4" s="27">
        <v>331.5</v>
      </c>
      <c r="E4" s="27">
        <v>332.1</v>
      </c>
      <c r="F4" s="27">
        <v>15.4</v>
      </c>
      <c r="G4" s="27">
        <v>17.2</v>
      </c>
      <c r="H4" s="27">
        <v>17.3</v>
      </c>
      <c r="I4" s="27">
        <v>17.3</v>
      </c>
      <c r="J4" s="27">
        <v>12.7</v>
      </c>
      <c r="K4" s="27">
        <v>13.7</v>
      </c>
      <c r="L4" s="27">
        <v>13.6</v>
      </c>
      <c r="M4" s="27">
        <v>13.4</v>
      </c>
    </row>
    <row r="5" ht="21.45" customHeight="1">
      <c r="A5" t="s" s="24">
        <v>20</v>
      </c>
      <c r="B5" s="25">
        <v>2836.2</v>
      </c>
      <c r="C5" s="25">
        <v>2901.9</v>
      </c>
      <c r="D5" s="25">
        <v>2902.9</v>
      </c>
      <c r="E5" s="25">
        <v>2914.2</v>
      </c>
      <c r="F5" s="25">
        <v>155.5</v>
      </c>
      <c r="G5" s="25">
        <v>170.8</v>
      </c>
      <c r="H5" s="25">
        <v>172.3</v>
      </c>
      <c r="I5" s="25">
        <v>175.3</v>
      </c>
      <c r="J5" s="25">
        <v>168.7</v>
      </c>
      <c r="K5" s="25">
        <v>174.1</v>
      </c>
      <c r="L5" s="25">
        <v>174.7</v>
      </c>
      <c r="M5" s="25">
        <v>175.4</v>
      </c>
    </row>
    <row r="6" ht="21.45" customHeight="1">
      <c r="A6" t="s" s="26">
        <v>21</v>
      </c>
      <c r="B6" s="27">
        <v>1259.9</v>
      </c>
      <c r="C6" s="27">
        <v>1273.2</v>
      </c>
      <c r="D6" s="27">
        <v>1273.1</v>
      </c>
      <c r="E6" s="27">
        <v>1273.3</v>
      </c>
      <c r="F6" s="27">
        <v>50.4</v>
      </c>
      <c r="G6" s="27">
        <v>50.8</v>
      </c>
      <c r="H6" s="27">
        <v>52.2</v>
      </c>
      <c r="I6" s="27">
        <v>53.6</v>
      </c>
      <c r="J6" s="27">
        <v>160</v>
      </c>
      <c r="K6" s="27">
        <v>165</v>
      </c>
      <c r="L6" s="27">
        <v>164.9</v>
      </c>
      <c r="M6" s="27">
        <v>163.7</v>
      </c>
    </row>
    <row r="7" ht="21.45" customHeight="1">
      <c r="A7" t="s" s="24">
        <v>22</v>
      </c>
      <c r="B7" s="25">
        <v>17131.9</v>
      </c>
      <c r="C7" s="25">
        <v>17329</v>
      </c>
      <c r="D7" s="25">
        <v>17357.5</v>
      </c>
      <c r="E7" s="25">
        <v>17403.5</v>
      </c>
      <c r="F7" s="25">
        <v>856</v>
      </c>
      <c r="G7" s="25">
        <v>859.5</v>
      </c>
      <c r="H7" s="25">
        <v>872.6</v>
      </c>
      <c r="I7" s="25">
        <v>875</v>
      </c>
      <c r="J7" s="25">
        <v>1325.7</v>
      </c>
      <c r="K7" s="25">
        <v>1331.7</v>
      </c>
      <c r="L7" s="25">
        <v>1335.6</v>
      </c>
      <c r="M7" s="25">
        <v>1335.9</v>
      </c>
    </row>
    <row r="8" ht="21.45" customHeight="1">
      <c r="A8" s="28"/>
      <c r="B8" s="27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ht="21.45" customHeight="1">
      <c r="A9" t="s" s="24">
        <v>23</v>
      </c>
      <c r="B9" s="25">
        <v>2716.1</v>
      </c>
      <c r="C9" s="25">
        <v>2749.2</v>
      </c>
      <c r="D9" s="25">
        <v>2755.7</v>
      </c>
      <c r="E9" s="25">
        <v>2765.2</v>
      </c>
      <c r="F9" s="25">
        <v>172.1</v>
      </c>
      <c r="G9" s="25">
        <v>174</v>
      </c>
      <c r="H9" s="25">
        <v>174</v>
      </c>
      <c r="I9" s="25">
        <v>174.2</v>
      </c>
      <c r="J9" s="25">
        <v>147.3</v>
      </c>
      <c r="K9" s="25">
        <v>148.1</v>
      </c>
      <c r="L9" s="25">
        <v>148.5</v>
      </c>
      <c r="M9" s="25">
        <v>149.4</v>
      </c>
    </row>
    <row r="10" ht="21.45" customHeight="1">
      <c r="A10" t="s" s="26">
        <v>24</v>
      </c>
      <c r="B10" s="27">
        <v>1683.7</v>
      </c>
      <c r="C10" s="27">
        <v>1694.7</v>
      </c>
      <c r="D10" s="27">
        <v>1695</v>
      </c>
      <c r="E10" s="27">
        <v>1695.3</v>
      </c>
      <c r="F10" s="27">
        <v>58.1</v>
      </c>
      <c r="G10" s="27">
        <v>61.6</v>
      </c>
      <c r="H10" s="27">
        <v>62.3</v>
      </c>
      <c r="I10" s="27">
        <v>60</v>
      </c>
      <c r="J10" s="27">
        <v>160.1</v>
      </c>
      <c r="K10" s="27">
        <v>161.5</v>
      </c>
      <c r="L10" s="27">
        <v>161.3</v>
      </c>
      <c r="M10" s="27">
        <v>160.8</v>
      </c>
    </row>
    <row r="11" ht="21.45" customHeight="1">
      <c r="A11" t="s" s="24">
        <v>25</v>
      </c>
      <c r="B11" s="25">
        <v>461.1</v>
      </c>
      <c r="C11" s="25">
        <v>465.8</v>
      </c>
      <c r="D11" s="25">
        <v>464.8</v>
      </c>
      <c r="E11" s="25">
        <v>465.1</v>
      </c>
      <c r="F11" s="25">
        <v>22</v>
      </c>
      <c r="G11" s="25">
        <v>22.8</v>
      </c>
      <c r="H11" s="25">
        <v>23.1</v>
      </c>
      <c r="I11" s="25">
        <v>23.2</v>
      </c>
      <c r="J11" s="25">
        <v>27</v>
      </c>
      <c r="K11" s="25">
        <v>27.5</v>
      </c>
      <c r="L11" s="25">
        <v>27.5</v>
      </c>
      <c r="M11" s="25">
        <v>27.5</v>
      </c>
    </row>
    <row r="12" ht="36.45" customHeight="1">
      <c r="A12" t="s" s="26">
        <v>26</v>
      </c>
      <c r="B12" s="27">
        <v>792.3</v>
      </c>
      <c r="C12" s="27">
        <v>794.9</v>
      </c>
      <c r="D12" s="27">
        <v>796.7</v>
      </c>
      <c r="E12" s="27">
        <v>796.2</v>
      </c>
      <c r="F12" s="27">
        <v>16</v>
      </c>
      <c r="G12" s="27">
        <v>15.5</v>
      </c>
      <c r="H12" s="27">
        <v>15.5</v>
      </c>
      <c r="I12" s="27">
        <v>15.6</v>
      </c>
      <c r="J12" s="27">
        <v>1.3</v>
      </c>
      <c r="K12" s="27">
        <v>1.3</v>
      </c>
      <c r="L12" s="27">
        <v>1.3</v>
      </c>
      <c r="M12" s="27">
        <v>1.4</v>
      </c>
    </row>
    <row r="13" ht="21.45" customHeight="1">
      <c r="A13" t="s" s="24">
        <v>27</v>
      </c>
      <c r="B13" s="25">
        <v>8736.6</v>
      </c>
      <c r="C13" s="25">
        <v>8920.799999999999</v>
      </c>
      <c r="D13" s="25">
        <v>8926</v>
      </c>
      <c r="E13" s="25">
        <v>8942.700000000001</v>
      </c>
      <c r="F13" s="25">
        <v>537.1</v>
      </c>
      <c r="G13" s="25">
        <v>554.6</v>
      </c>
      <c r="H13" s="25">
        <v>557.7</v>
      </c>
      <c r="I13" s="25">
        <v>559.7</v>
      </c>
      <c r="J13" s="25">
        <v>369.6</v>
      </c>
      <c r="K13" s="25">
        <v>377.5</v>
      </c>
      <c r="L13" s="25">
        <v>380.3</v>
      </c>
      <c r="M13" s="25">
        <v>379.9</v>
      </c>
    </row>
    <row r="14" ht="21.45" customHeight="1">
      <c r="A14" s="28"/>
      <c r="B14" s="27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ht="21.45" customHeight="1">
      <c r="A15" t="s" s="24">
        <v>28</v>
      </c>
      <c r="B15" s="25">
        <v>4517.3</v>
      </c>
      <c r="C15" s="25">
        <v>4602.6</v>
      </c>
      <c r="D15" s="25">
        <v>4601.9</v>
      </c>
      <c r="E15" s="25">
        <v>4587</v>
      </c>
      <c r="F15" s="25">
        <v>194.3</v>
      </c>
      <c r="G15" s="25">
        <v>205.8</v>
      </c>
      <c r="H15" s="25">
        <v>204.5</v>
      </c>
      <c r="I15" s="25">
        <v>202.9</v>
      </c>
      <c r="J15" s="25">
        <v>406.7</v>
      </c>
      <c r="K15" s="25">
        <v>409.5</v>
      </c>
      <c r="L15" s="25">
        <v>410.1</v>
      </c>
      <c r="M15" s="25">
        <v>409.6</v>
      </c>
    </row>
    <row r="16" ht="21.45" customHeight="1">
      <c r="A16" t="s" s="26">
        <v>29</v>
      </c>
      <c r="B16" s="27">
        <v>655.9</v>
      </c>
      <c r="C16" s="27">
        <v>658.9</v>
      </c>
      <c r="D16" s="27">
        <v>658.5</v>
      </c>
      <c r="E16" s="27">
        <v>659.7</v>
      </c>
      <c r="F16" s="27">
        <v>36</v>
      </c>
      <c r="G16" s="27">
        <v>35.8</v>
      </c>
      <c r="H16" s="27">
        <v>36.7</v>
      </c>
      <c r="I16" s="27">
        <v>37.2</v>
      </c>
      <c r="J16" s="27">
        <v>14.5</v>
      </c>
      <c r="K16" s="27">
        <v>13.8</v>
      </c>
      <c r="L16" s="27">
        <v>13.8</v>
      </c>
      <c r="M16" s="27">
        <v>13.9</v>
      </c>
    </row>
    <row r="17" ht="21.45" customHeight="1">
      <c r="A17" t="s" s="24">
        <v>30</v>
      </c>
      <c r="B17" s="25">
        <v>733.9</v>
      </c>
      <c r="C17" s="25">
        <v>749.2</v>
      </c>
      <c r="D17" s="25">
        <v>750.7</v>
      </c>
      <c r="E17" s="25">
        <v>752.6</v>
      </c>
      <c r="F17" s="25">
        <v>48.1</v>
      </c>
      <c r="G17" s="25">
        <v>49.1</v>
      </c>
      <c r="H17" s="25">
        <v>49.9</v>
      </c>
      <c r="I17" s="25">
        <v>50.4</v>
      </c>
      <c r="J17" s="25">
        <v>68.09999999999999</v>
      </c>
      <c r="K17" s="25">
        <v>69.5</v>
      </c>
      <c r="L17" s="25">
        <v>70</v>
      </c>
      <c r="M17" s="25">
        <v>69.90000000000001</v>
      </c>
    </row>
    <row r="18" ht="21.45" customHeight="1">
      <c r="A18" t="s" s="26">
        <v>31</v>
      </c>
      <c r="B18" s="27">
        <v>6095.5</v>
      </c>
      <c r="C18" s="27">
        <v>6164.2</v>
      </c>
      <c r="D18" s="27">
        <v>6158.1</v>
      </c>
      <c r="E18" s="27">
        <v>6179</v>
      </c>
      <c r="F18" s="27">
        <v>224</v>
      </c>
      <c r="G18" s="27">
        <v>224.6</v>
      </c>
      <c r="H18" s="27">
        <v>223.3</v>
      </c>
      <c r="I18" s="27">
        <v>230.8</v>
      </c>
      <c r="J18" s="27">
        <v>587.7</v>
      </c>
      <c r="K18" s="27">
        <v>593.6</v>
      </c>
      <c r="L18" s="27">
        <v>593.5</v>
      </c>
      <c r="M18" s="27">
        <v>592</v>
      </c>
    </row>
    <row r="19" ht="21.45" customHeight="1">
      <c r="A19" t="s" s="24">
        <v>4</v>
      </c>
      <c r="B19" s="25">
        <v>3134.6</v>
      </c>
      <c r="C19" s="25">
        <v>3173.8</v>
      </c>
      <c r="D19" s="25">
        <v>3176.8</v>
      </c>
      <c r="E19" s="25">
        <v>3173.3</v>
      </c>
      <c r="F19" s="25">
        <v>139.8</v>
      </c>
      <c r="G19" s="25">
        <v>147.6</v>
      </c>
      <c r="H19" s="25">
        <v>148.4</v>
      </c>
      <c r="I19" s="25">
        <v>149.5</v>
      </c>
      <c r="J19" s="25">
        <v>540.9</v>
      </c>
      <c r="K19" s="25">
        <v>543.6</v>
      </c>
      <c r="L19" s="25">
        <v>543.6</v>
      </c>
      <c r="M19" s="25">
        <v>543.2</v>
      </c>
    </row>
    <row r="20" ht="21.45" customHeight="1">
      <c r="A20" s="28"/>
      <c r="B20" s="27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ht="21.45" customHeight="1">
      <c r="A21" t="s" s="24">
        <v>32</v>
      </c>
      <c r="B21" s="25">
        <v>1578.3</v>
      </c>
      <c r="C21" s="25">
        <v>1587.3</v>
      </c>
      <c r="D21" s="25">
        <v>1584.5</v>
      </c>
      <c r="E21" s="25">
        <v>1589.2</v>
      </c>
      <c r="F21" s="25">
        <v>75.40000000000001</v>
      </c>
      <c r="G21" s="25">
        <v>76.3</v>
      </c>
      <c r="H21" s="25">
        <v>74.8</v>
      </c>
      <c r="I21" s="25">
        <v>77.40000000000001</v>
      </c>
      <c r="J21" s="25">
        <v>221</v>
      </c>
      <c r="K21" s="25">
        <v>228.5</v>
      </c>
      <c r="L21" s="25">
        <v>227.8</v>
      </c>
      <c r="M21" s="25">
        <v>228.7</v>
      </c>
    </row>
    <row r="22" ht="21.45" customHeight="1">
      <c r="A22" t="s" s="26">
        <v>33</v>
      </c>
      <c r="B22" s="27">
        <v>1412.2</v>
      </c>
      <c r="C22" s="27">
        <v>1419.3</v>
      </c>
      <c r="D22" s="27">
        <v>1417.7</v>
      </c>
      <c r="E22" s="27">
        <v>1424.6</v>
      </c>
      <c r="F22" s="27">
        <v>60.5</v>
      </c>
      <c r="G22" s="27">
        <v>60.7</v>
      </c>
      <c r="H22" s="27">
        <v>61.1</v>
      </c>
      <c r="I22" s="27">
        <v>62.7</v>
      </c>
      <c r="J22" s="27">
        <v>164.1</v>
      </c>
      <c r="K22" s="27">
        <v>167.6</v>
      </c>
      <c r="L22" s="27">
        <v>167.3</v>
      </c>
      <c r="M22" s="27">
        <v>167.1</v>
      </c>
    </row>
    <row r="23" ht="21.45" customHeight="1">
      <c r="A23" t="s" s="24">
        <v>3</v>
      </c>
      <c r="B23" s="25">
        <v>1931.8</v>
      </c>
      <c r="C23" s="25">
        <v>1949.5</v>
      </c>
      <c r="D23" s="25">
        <v>1947.3</v>
      </c>
      <c r="E23" s="25">
        <v>1951.3</v>
      </c>
      <c r="F23" s="25">
        <v>78</v>
      </c>
      <c r="G23" s="25">
        <v>81</v>
      </c>
      <c r="H23" s="25">
        <v>79.40000000000001</v>
      </c>
      <c r="I23" s="25">
        <v>79.8</v>
      </c>
      <c r="J23" s="25">
        <v>251.5</v>
      </c>
      <c r="K23" s="25">
        <v>254.2</v>
      </c>
      <c r="L23" s="25">
        <v>254.8</v>
      </c>
      <c r="M23" s="25">
        <v>255.3</v>
      </c>
    </row>
    <row r="24" ht="21.45" customHeight="1">
      <c r="A24" t="s" s="26">
        <v>34</v>
      </c>
      <c r="B24" s="27">
        <v>1982.3</v>
      </c>
      <c r="C24" s="27">
        <v>1981.3</v>
      </c>
      <c r="D24" s="27">
        <v>1984.5</v>
      </c>
      <c r="E24" s="27">
        <v>1983.4</v>
      </c>
      <c r="F24" s="27">
        <v>152.3</v>
      </c>
      <c r="G24" s="27">
        <v>145</v>
      </c>
      <c r="H24" s="27">
        <v>144.7</v>
      </c>
      <c r="I24" s="27">
        <v>143.9</v>
      </c>
      <c r="J24" s="27">
        <v>135.1</v>
      </c>
      <c r="K24" s="27">
        <v>137</v>
      </c>
      <c r="L24" s="27">
        <v>137.6</v>
      </c>
      <c r="M24" s="27">
        <v>136.7</v>
      </c>
    </row>
    <row r="25" ht="21.45" customHeight="1">
      <c r="A25" t="s" s="24">
        <v>35</v>
      </c>
      <c r="B25" s="25">
        <v>629.7</v>
      </c>
      <c r="C25" s="25">
        <v>633.7</v>
      </c>
      <c r="D25" s="25">
        <v>633</v>
      </c>
      <c r="E25" s="25">
        <v>632.8</v>
      </c>
      <c r="F25" s="25">
        <v>29.3</v>
      </c>
      <c r="G25" s="25">
        <v>27.7</v>
      </c>
      <c r="H25" s="25">
        <v>27.7</v>
      </c>
      <c r="I25" s="25">
        <v>28.1</v>
      </c>
      <c r="J25" s="25">
        <v>52</v>
      </c>
      <c r="K25" s="25">
        <v>53.4</v>
      </c>
      <c r="L25" s="25">
        <v>53.1</v>
      </c>
      <c r="M25" s="25">
        <v>53.2</v>
      </c>
    </row>
    <row r="26" ht="21.45" customHeight="1">
      <c r="A26" s="28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ht="21.45" customHeight="1">
      <c r="A27" t="s" s="24">
        <v>36</v>
      </c>
      <c r="B27" s="25">
        <v>2742.8</v>
      </c>
      <c r="C27" s="25">
        <v>2758.6</v>
      </c>
      <c r="D27" s="25">
        <v>2760.9</v>
      </c>
      <c r="E27" s="25">
        <v>2762.1</v>
      </c>
      <c r="F27" s="25">
        <v>162.8</v>
      </c>
      <c r="G27" s="25">
        <v>161.8</v>
      </c>
      <c r="H27" s="25">
        <v>161.8</v>
      </c>
      <c r="I27" s="25">
        <v>162.1</v>
      </c>
      <c r="J27" s="25">
        <v>107.9</v>
      </c>
      <c r="K27" s="25">
        <v>107.5</v>
      </c>
      <c r="L27" s="25">
        <v>108.3</v>
      </c>
      <c r="M27" s="25">
        <v>108.2</v>
      </c>
    </row>
    <row r="28" ht="21.45" customHeight="1">
      <c r="A28" t="s" s="26">
        <v>37</v>
      </c>
      <c r="B28" s="27">
        <v>3637.5</v>
      </c>
      <c r="C28" s="27">
        <v>3669.2</v>
      </c>
      <c r="D28" s="27">
        <v>3670.5</v>
      </c>
      <c r="E28" s="27">
        <v>3674.6</v>
      </c>
      <c r="F28" s="27">
        <v>157.6</v>
      </c>
      <c r="G28" s="27">
        <v>156.7</v>
      </c>
      <c r="H28" s="27">
        <v>157.9</v>
      </c>
      <c r="I28" s="27">
        <v>160.3</v>
      </c>
      <c r="J28" s="27">
        <v>244.4</v>
      </c>
      <c r="K28" s="27">
        <v>242.2</v>
      </c>
      <c r="L28" s="27">
        <v>243.7</v>
      </c>
      <c r="M28" s="27">
        <v>243.2</v>
      </c>
    </row>
    <row r="29" ht="21.45" customHeight="1">
      <c r="A29" t="s" s="24">
        <v>38</v>
      </c>
      <c r="B29" s="25">
        <v>4410.6</v>
      </c>
      <c r="C29" s="25">
        <v>4445.4</v>
      </c>
      <c r="D29" s="25">
        <v>4445.8</v>
      </c>
      <c r="E29" s="25">
        <v>4447.9</v>
      </c>
      <c r="F29" s="25">
        <v>167.2</v>
      </c>
      <c r="G29" s="25">
        <v>172.8</v>
      </c>
      <c r="H29" s="25">
        <v>173</v>
      </c>
      <c r="I29" s="25">
        <v>173.7</v>
      </c>
      <c r="J29" s="25">
        <v>628.3</v>
      </c>
      <c r="K29" s="25">
        <v>638.4</v>
      </c>
      <c r="L29" s="25">
        <v>637.3</v>
      </c>
      <c r="M29" s="25">
        <v>634.8</v>
      </c>
    </row>
    <row r="30" ht="21.45" customHeight="1">
      <c r="A30" t="s" s="26">
        <v>39</v>
      </c>
      <c r="B30" s="27">
        <v>2939</v>
      </c>
      <c r="C30" s="27">
        <v>2956.7</v>
      </c>
      <c r="D30" s="27">
        <v>2958.2</v>
      </c>
      <c r="E30" s="27">
        <v>2961.8</v>
      </c>
      <c r="F30" s="27">
        <v>115.1</v>
      </c>
      <c r="G30" s="27">
        <v>125.2</v>
      </c>
      <c r="H30" s="27">
        <v>128.3</v>
      </c>
      <c r="I30" s="27">
        <v>128.2</v>
      </c>
      <c r="J30" s="27">
        <v>321.2</v>
      </c>
      <c r="K30" s="27">
        <v>320.6</v>
      </c>
      <c r="L30" s="27">
        <v>319.8</v>
      </c>
      <c r="M30" s="27">
        <v>321.4</v>
      </c>
    </row>
    <row r="31" ht="21.45" customHeight="1">
      <c r="A31" t="s" s="24">
        <v>40</v>
      </c>
      <c r="B31" s="25">
        <v>1153</v>
      </c>
      <c r="C31" s="25">
        <v>1160.6</v>
      </c>
      <c r="D31" s="25">
        <v>1161.2</v>
      </c>
      <c r="E31" s="25">
        <v>1164.2</v>
      </c>
      <c r="F31" s="25">
        <v>44.9</v>
      </c>
      <c r="G31" s="25">
        <v>42.3</v>
      </c>
      <c r="H31" s="25">
        <v>42.8</v>
      </c>
      <c r="I31" s="25">
        <v>43.1</v>
      </c>
      <c r="J31" s="25">
        <v>144.5</v>
      </c>
      <c r="K31" s="25">
        <v>146.3</v>
      </c>
      <c r="L31" s="25">
        <v>146.2</v>
      </c>
      <c r="M31" s="25">
        <v>147.2</v>
      </c>
    </row>
    <row r="32" ht="21.45" customHeight="1">
      <c r="A32" s="28"/>
      <c r="B32" s="27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ht="21.45" customHeight="1">
      <c r="A33" t="s" s="24">
        <v>9</v>
      </c>
      <c r="B33" s="25">
        <v>2883.2</v>
      </c>
      <c r="C33" s="25">
        <v>2892.7</v>
      </c>
      <c r="D33" s="25">
        <v>2901.4</v>
      </c>
      <c r="E33" s="25">
        <v>2913.2</v>
      </c>
      <c r="F33" s="25">
        <v>123.1</v>
      </c>
      <c r="G33" s="25">
        <v>119.3</v>
      </c>
      <c r="H33" s="25">
        <v>120</v>
      </c>
      <c r="I33" s="25">
        <v>123.4</v>
      </c>
      <c r="J33" s="25">
        <v>270.8</v>
      </c>
      <c r="K33" s="25">
        <v>278.7</v>
      </c>
      <c r="L33" s="25">
        <v>277.6</v>
      </c>
      <c r="M33" s="25">
        <v>277.3</v>
      </c>
    </row>
    <row r="34" ht="21.45" customHeight="1">
      <c r="A34" t="s" s="26">
        <v>41</v>
      </c>
      <c r="B34" s="27">
        <v>475.7</v>
      </c>
      <c r="C34" s="27">
        <v>480</v>
      </c>
      <c r="D34" s="27">
        <v>479.7</v>
      </c>
      <c r="E34" s="27">
        <v>479.6</v>
      </c>
      <c r="F34" s="27">
        <v>28.4</v>
      </c>
      <c r="G34" s="27">
        <v>27.5</v>
      </c>
      <c r="H34" s="27">
        <v>27.6</v>
      </c>
      <c r="I34" s="27">
        <v>27.9</v>
      </c>
      <c r="J34" s="27">
        <v>20.3</v>
      </c>
      <c r="K34" s="27">
        <v>20.2</v>
      </c>
      <c r="L34" s="27">
        <v>20.1</v>
      </c>
      <c r="M34" s="27">
        <v>20</v>
      </c>
    </row>
    <row r="35" ht="21.45" customHeight="1">
      <c r="A35" t="s" s="24">
        <v>42</v>
      </c>
      <c r="B35" s="25">
        <v>1021.5</v>
      </c>
      <c r="C35" s="25">
        <v>1025.9</v>
      </c>
      <c r="D35" s="25">
        <v>1024.1</v>
      </c>
      <c r="E35" s="25">
        <v>1024.7</v>
      </c>
      <c r="F35" s="25">
        <v>52</v>
      </c>
      <c r="G35" s="25">
        <v>53</v>
      </c>
      <c r="H35" s="25">
        <v>52.1</v>
      </c>
      <c r="I35" s="25">
        <v>52.7</v>
      </c>
      <c r="J35" s="25">
        <v>99.59999999999999</v>
      </c>
      <c r="K35" s="25">
        <v>99</v>
      </c>
      <c r="L35" s="25">
        <v>98.7</v>
      </c>
      <c r="M35" s="25">
        <v>99.2</v>
      </c>
    </row>
    <row r="36" ht="21.45" customHeight="1">
      <c r="A36" t="s" s="26">
        <v>43</v>
      </c>
      <c r="B36" s="27">
        <v>1376.2</v>
      </c>
      <c r="C36" s="27">
        <v>1419</v>
      </c>
      <c r="D36" s="27">
        <v>1423</v>
      </c>
      <c r="E36" s="27">
        <v>1425.8</v>
      </c>
      <c r="F36" s="27">
        <v>88.8</v>
      </c>
      <c r="G36" s="27">
        <v>97.5</v>
      </c>
      <c r="H36" s="27">
        <v>99.40000000000001</v>
      </c>
      <c r="I36" s="27">
        <v>101.8</v>
      </c>
      <c r="J36" s="27">
        <v>53.8</v>
      </c>
      <c r="K36" s="27">
        <v>58.7</v>
      </c>
      <c r="L36" s="27">
        <v>58.8</v>
      </c>
      <c r="M36" s="27">
        <v>59.2</v>
      </c>
    </row>
    <row r="37" ht="21.45" customHeight="1">
      <c r="A37" t="s" s="24">
        <v>44</v>
      </c>
      <c r="B37" s="25">
        <v>679.2</v>
      </c>
      <c r="C37" s="25">
        <v>687.7</v>
      </c>
      <c r="D37" s="25">
        <v>687.3</v>
      </c>
      <c r="E37" s="25">
        <v>689.1</v>
      </c>
      <c r="F37" s="25">
        <v>26.8</v>
      </c>
      <c r="G37" s="25">
        <v>27.8</v>
      </c>
      <c r="H37" s="25">
        <v>27.8</v>
      </c>
      <c r="I37" s="25">
        <v>27.5</v>
      </c>
      <c r="J37" s="25">
        <v>70.09999999999999</v>
      </c>
      <c r="K37" s="25">
        <v>70.2</v>
      </c>
      <c r="L37" s="25">
        <v>70.2</v>
      </c>
      <c r="M37" s="25">
        <v>70.3</v>
      </c>
    </row>
    <row r="38" ht="21.45" customHeight="1">
      <c r="A38" s="28"/>
      <c r="B38" s="27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ht="21.45" customHeight="1">
      <c r="A39" t="s" s="24">
        <v>45</v>
      </c>
      <c r="B39" s="25">
        <v>4148</v>
      </c>
      <c r="C39" s="25">
        <v>4186.2</v>
      </c>
      <c r="D39" s="25">
        <v>4192.5</v>
      </c>
      <c r="E39" s="25">
        <v>4204.3</v>
      </c>
      <c r="F39" s="25">
        <v>157.2</v>
      </c>
      <c r="G39" s="25">
        <v>162.5</v>
      </c>
      <c r="H39" s="25">
        <v>163.7</v>
      </c>
      <c r="I39" s="25">
        <v>163.3</v>
      </c>
      <c r="J39" s="25">
        <v>247.3</v>
      </c>
      <c r="K39" s="25">
        <v>249.8</v>
      </c>
      <c r="L39" s="25">
        <v>249.9</v>
      </c>
      <c r="M39" s="25">
        <v>251</v>
      </c>
    </row>
    <row r="40" ht="21.45" customHeight="1">
      <c r="A40" t="s" s="26">
        <v>46</v>
      </c>
      <c r="B40" s="27">
        <v>840.1</v>
      </c>
      <c r="C40" s="27">
        <v>848.1</v>
      </c>
      <c r="D40" s="27">
        <v>851.9</v>
      </c>
      <c r="E40" s="27">
        <v>853.2</v>
      </c>
      <c r="F40" s="27">
        <v>47.5</v>
      </c>
      <c r="G40" s="27">
        <v>49</v>
      </c>
      <c r="H40" s="27">
        <v>49.5</v>
      </c>
      <c r="I40" s="27">
        <v>50</v>
      </c>
      <c r="J40" s="27">
        <v>27.1</v>
      </c>
      <c r="K40" s="27">
        <v>26.8</v>
      </c>
      <c r="L40" s="27">
        <v>27.1</v>
      </c>
      <c r="M40" s="27">
        <v>27.2</v>
      </c>
    </row>
    <row r="41" ht="21.45" customHeight="1">
      <c r="A41" t="s" s="24">
        <v>47</v>
      </c>
      <c r="B41" s="25">
        <v>9655.700000000001</v>
      </c>
      <c r="C41" s="25">
        <v>9745.1</v>
      </c>
      <c r="D41" s="25">
        <v>9764.6</v>
      </c>
      <c r="E41" s="25">
        <v>9790.9</v>
      </c>
      <c r="F41" s="25">
        <v>396.5</v>
      </c>
      <c r="G41" s="25">
        <v>410.4</v>
      </c>
      <c r="H41" s="25">
        <v>411.2</v>
      </c>
      <c r="I41" s="25">
        <v>410.5</v>
      </c>
      <c r="J41" s="25">
        <v>443.7</v>
      </c>
      <c r="K41" s="25">
        <v>444.1</v>
      </c>
      <c r="L41" s="25">
        <v>444.3</v>
      </c>
      <c r="M41" s="25">
        <v>443.5</v>
      </c>
    </row>
    <row r="42" ht="21.45" customHeight="1">
      <c r="A42" t="s" s="26">
        <v>48</v>
      </c>
      <c r="B42" s="27">
        <v>4485.4</v>
      </c>
      <c r="C42" s="27">
        <v>4534.6</v>
      </c>
      <c r="D42" s="27">
        <v>4542</v>
      </c>
      <c r="E42" s="27">
        <v>4555.2</v>
      </c>
      <c r="F42" s="27">
        <v>218.7</v>
      </c>
      <c r="G42" s="27">
        <v>222.6</v>
      </c>
      <c r="H42" s="27">
        <v>222.1</v>
      </c>
      <c r="I42" s="27">
        <v>221.4</v>
      </c>
      <c r="J42" s="27">
        <v>474</v>
      </c>
      <c r="K42" s="27">
        <v>475.3</v>
      </c>
      <c r="L42" s="27">
        <v>474.6</v>
      </c>
      <c r="M42" s="27">
        <v>476</v>
      </c>
    </row>
    <row r="43" ht="21.45" customHeight="1">
      <c r="A43" t="s" s="24">
        <v>49</v>
      </c>
      <c r="B43" s="25">
        <v>431.5</v>
      </c>
      <c r="C43" s="25">
        <v>434</v>
      </c>
      <c r="D43" s="25">
        <v>433.8</v>
      </c>
      <c r="E43" s="25">
        <v>434.4</v>
      </c>
      <c r="F43" s="25">
        <v>25.2</v>
      </c>
      <c r="G43" s="25">
        <v>26.8</v>
      </c>
      <c r="H43" s="25">
        <v>26.9</v>
      </c>
      <c r="I43" s="25">
        <v>26.8</v>
      </c>
      <c r="J43" s="25">
        <v>25.8</v>
      </c>
      <c r="K43" s="25">
        <v>26.3</v>
      </c>
      <c r="L43" s="25">
        <v>26.4</v>
      </c>
      <c r="M43" s="25">
        <v>26.4</v>
      </c>
    </row>
    <row r="44" ht="21.45" customHeight="1">
      <c r="A44" s="28"/>
      <c r="B44" s="27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ht="21.45" customHeight="1">
      <c r="A45" t="s" s="24">
        <v>10</v>
      </c>
      <c r="B45" s="25">
        <v>5552.3</v>
      </c>
      <c r="C45" s="25">
        <v>5593.2</v>
      </c>
      <c r="D45" s="25">
        <v>5595.3</v>
      </c>
      <c r="E45" s="25">
        <v>5596.7</v>
      </c>
      <c r="F45" s="25">
        <v>217.2</v>
      </c>
      <c r="G45" s="25">
        <v>220.2</v>
      </c>
      <c r="H45" s="25">
        <v>222.2</v>
      </c>
      <c r="I45" s="25">
        <v>222.7</v>
      </c>
      <c r="J45" s="25">
        <v>698.2</v>
      </c>
      <c r="K45" s="25">
        <v>703.7</v>
      </c>
      <c r="L45" s="25">
        <v>701.6</v>
      </c>
      <c r="M45" s="25">
        <v>701.1</v>
      </c>
    </row>
    <row r="46" ht="21.45" customHeight="1">
      <c r="A46" t="s" s="26">
        <v>50</v>
      </c>
      <c r="B46" s="27">
        <v>1680.3</v>
      </c>
      <c r="C46" s="27">
        <v>1691.5</v>
      </c>
      <c r="D46" s="27">
        <v>1692.9</v>
      </c>
      <c r="E46" s="27">
        <v>1697.3</v>
      </c>
      <c r="F46" s="27">
        <v>79.8</v>
      </c>
      <c r="G46" s="27">
        <v>82.7</v>
      </c>
      <c r="H46" s="27">
        <v>83.5</v>
      </c>
      <c r="I46" s="27">
        <v>84.5</v>
      </c>
      <c r="J46" s="27">
        <v>137.4</v>
      </c>
      <c r="K46" s="27">
        <v>135.8</v>
      </c>
      <c r="L46" s="27">
        <v>136.6</v>
      </c>
      <c r="M46" s="27">
        <v>136.3</v>
      </c>
    </row>
    <row r="47" ht="21.45" customHeight="1">
      <c r="A47" t="s" s="24">
        <v>51</v>
      </c>
      <c r="B47" s="25">
        <v>1904</v>
      </c>
      <c r="C47" s="25">
        <v>1932.5</v>
      </c>
      <c r="D47" s="25">
        <v>1939</v>
      </c>
      <c r="E47" s="25">
        <v>1942.3</v>
      </c>
      <c r="F47" s="25">
        <v>103.8</v>
      </c>
      <c r="G47" s="25">
        <v>107.8</v>
      </c>
      <c r="H47" s="25">
        <v>108.5</v>
      </c>
      <c r="I47" s="25">
        <v>109</v>
      </c>
      <c r="J47" s="25">
        <v>194.1</v>
      </c>
      <c r="K47" s="25">
        <v>199.7</v>
      </c>
      <c r="L47" s="25">
        <v>199.8</v>
      </c>
      <c r="M47" s="25">
        <v>200.5</v>
      </c>
    </row>
    <row r="48" ht="21.45" customHeight="1">
      <c r="A48" t="s" s="26">
        <v>52</v>
      </c>
      <c r="B48" s="27">
        <v>5997.8</v>
      </c>
      <c r="C48" s="27">
        <v>6040.5</v>
      </c>
      <c r="D48" s="27">
        <v>6046.7</v>
      </c>
      <c r="E48" s="27">
        <v>6056.1</v>
      </c>
      <c r="F48" s="27">
        <v>254.5</v>
      </c>
      <c r="G48" s="27">
        <v>264.6</v>
      </c>
      <c r="H48" s="27">
        <v>262.3</v>
      </c>
      <c r="I48" s="27">
        <v>261</v>
      </c>
      <c r="J48" s="27">
        <v>567.7</v>
      </c>
      <c r="K48" s="27">
        <v>567</v>
      </c>
      <c r="L48" s="27">
        <v>565.7</v>
      </c>
      <c r="M48" s="27">
        <v>566.4</v>
      </c>
    </row>
    <row r="49" ht="21.45" customHeight="1">
      <c r="A49" t="s" s="24">
        <v>53</v>
      </c>
      <c r="B49" s="25">
        <v>495.3</v>
      </c>
      <c r="C49" s="25">
        <v>495.2</v>
      </c>
      <c r="D49" s="25">
        <v>496.1</v>
      </c>
      <c r="E49" s="25">
        <v>500.3</v>
      </c>
      <c r="F49" s="25">
        <v>19.1</v>
      </c>
      <c r="G49" s="25">
        <v>19.5</v>
      </c>
      <c r="H49" s="25">
        <v>19.7</v>
      </c>
      <c r="I49" s="25">
        <v>19.8</v>
      </c>
      <c r="J49" s="25">
        <v>40.6</v>
      </c>
      <c r="K49" s="25">
        <v>39.7</v>
      </c>
      <c r="L49" s="25">
        <v>39.9</v>
      </c>
      <c r="M49" s="25">
        <v>39.5</v>
      </c>
    </row>
    <row r="50" ht="21.45" customHeight="1">
      <c r="A50" s="28"/>
      <c r="B50" s="27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ht="21.45" customHeight="1">
      <c r="A51" t="s" s="24">
        <v>54</v>
      </c>
      <c r="B51" s="25">
        <v>2136.2</v>
      </c>
      <c r="C51" s="25">
        <v>2172.1</v>
      </c>
      <c r="D51" s="25">
        <v>2171.8</v>
      </c>
      <c r="E51" s="25">
        <v>2178.5</v>
      </c>
      <c r="F51" s="25">
        <v>103.7</v>
      </c>
      <c r="G51" s="25">
        <v>100.4</v>
      </c>
      <c r="H51" s="25">
        <v>100</v>
      </c>
      <c r="I51" s="25">
        <v>100.1</v>
      </c>
      <c r="J51" s="25">
        <v>247</v>
      </c>
      <c r="K51" s="25">
        <v>254.4</v>
      </c>
      <c r="L51" s="25">
        <v>254.9</v>
      </c>
      <c r="M51" s="25">
        <v>255.1</v>
      </c>
    </row>
    <row r="52" ht="21.45" customHeight="1">
      <c r="A52" t="s" s="26">
        <v>55</v>
      </c>
      <c r="B52" s="27">
        <v>434.9</v>
      </c>
      <c r="C52" s="27">
        <v>446.2</v>
      </c>
      <c r="D52" s="27">
        <v>446.1</v>
      </c>
      <c r="E52" s="27">
        <v>446.1</v>
      </c>
      <c r="F52" s="27">
        <v>22.3</v>
      </c>
      <c r="G52" s="27">
        <v>23.5</v>
      </c>
      <c r="H52" s="27">
        <v>23.1</v>
      </c>
      <c r="I52" s="27">
        <v>23.1</v>
      </c>
      <c r="J52" s="27">
        <v>43.9</v>
      </c>
      <c r="K52" s="27">
        <v>46</v>
      </c>
      <c r="L52" s="27">
        <v>46.2</v>
      </c>
      <c r="M52" s="27">
        <v>46</v>
      </c>
    </row>
    <row r="53" ht="21.45" customHeight="1">
      <c r="A53" t="s" s="24">
        <v>5</v>
      </c>
      <c r="B53" s="25">
        <v>3046.8</v>
      </c>
      <c r="C53" s="25">
        <v>3097</v>
      </c>
      <c r="D53" s="25">
        <v>3093.4</v>
      </c>
      <c r="E53" s="25">
        <v>3098.4</v>
      </c>
      <c r="F53" s="25">
        <v>123.2</v>
      </c>
      <c r="G53" s="25">
        <v>125.2</v>
      </c>
      <c r="H53" s="25">
        <v>126.6</v>
      </c>
      <c r="I53" s="25">
        <v>127.4</v>
      </c>
      <c r="J53" s="25">
        <v>349.2</v>
      </c>
      <c r="K53" s="25">
        <v>357.1</v>
      </c>
      <c r="L53" s="25">
        <v>355.8</v>
      </c>
      <c r="M53" s="25">
        <v>353.9</v>
      </c>
    </row>
    <row r="54" ht="21.45" customHeight="1">
      <c r="A54" t="s" s="26">
        <v>56</v>
      </c>
      <c r="B54" s="27">
        <v>12433.4</v>
      </c>
      <c r="C54" s="27">
        <v>12671.1</v>
      </c>
      <c r="D54" s="27">
        <v>12698.7</v>
      </c>
      <c r="E54" s="27">
        <v>12727.6</v>
      </c>
      <c r="F54" s="27">
        <v>734</v>
      </c>
      <c r="G54" s="27">
        <v>754.4</v>
      </c>
      <c r="H54" s="27">
        <v>760.7</v>
      </c>
      <c r="I54" s="27">
        <v>766.5</v>
      </c>
      <c r="J54" s="27">
        <v>872.9</v>
      </c>
      <c r="K54" s="27">
        <v>901.2</v>
      </c>
      <c r="L54" s="27">
        <v>904.2</v>
      </c>
      <c r="M54" s="27">
        <v>904.5</v>
      </c>
    </row>
    <row r="55" ht="21.45" customHeight="1">
      <c r="A55" t="s" s="24">
        <v>57</v>
      </c>
      <c r="B55" s="25">
        <v>1506.2</v>
      </c>
      <c r="C55" s="25">
        <v>1547.9</v>
      </c>
      <c r="D55" s="25">
        <v>1550.1</v>
      </c>
      <c r="E55" s="25">
        <v>1551.8</v>
      </c>
      <c r="F55" s="25">
        <v>103.8</v>
      </c>
      <c r="G55" s="25">
        <v>105.3</v>
      </c>
      <c r="H55" s="25">
        <v>106.5</v>
      </c>
      <c r="I55" s="25">
        <v>105.8</v>
      </c>
      <c r="J55" s="25">
        <v>132.1</v>
      </c>
      <c r="K55" s="25">
        <v>136</v>
      </c>
      <c r="L55" s="25">
        <v>137.4</v>
      </c>
      <c r="M55" s="25">
        <v>138</v>
      </c>
    </row>
    <row r="56" ht="21.45" customHeight="1">
      <c r="A56" s="28"/>
      <c r="B56" s="27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ht="21.45" customHeight="1">
      <c r="A57" t="s" s="24">
        <v>58</v>
      </c>
      <c r="B57" s="25">
        <v>314.3</v>
      </c>
      <c r="C57" s="25">
        <v>317.1</v>
      </c>
      <c r="D57" s="25">
        <v>316.9</v>
      </c>
      <c r="E57" s="25">
        <v>318.4</v>
      </c>
      <c r="F57" s="25">
        <v>15.3</v>
      </c>
      <c r="G57" s="25">
        <v>14.5</v>
      </c>
      <c r="H57" s="25">
        <v>14.2</v>
      </c>
      <c r="I57" s="25">
        <v>14.2</v>
      </c>
      <c r="J57" s="25">
        <v>29.8</v>
      </c>
      <c r="K57" s="25">
        <v>30.8</v>
      </c>
      <c r="L57" s="25">
        <v>30.7</v>
      </c>
      <c r="M57" s="25">
        <v>30.8</v>
      </c>
    </row>
    <row r="58" ht="21.45" customHeight="1">
      <c r="A58" t="s" s="26">
        <v>8</v>
      </c>
      <c r="B58" s="27">
        <v>3998</v>
      </c>
      <c r="C58" s="27">
        <v>4025.6</v>
      </c>
      <c r="D58" s="27">
        <v>4033</v>
      </c>
      <c r="E58" s="27">
        <v>4041.1</v>
      </c>
      <c r="F58" s="27">
        <v>197.7</v>
      </c>
      <c r="G58" s="27">
        <v>199</v>
      </c>
      <c r="H58" s="27">
        <v>198.7</v>
      </c>
      <c r="I58" s="27">
        <v>199.4</v>
      </c>
      <c r="J58" s="27">
        <v>238.9</v>
      </c>
      <c r="K58" s="27">
        <v>246.2</v>
      </c>
      <c r="L58" s="27">
        <v>246</v>
      </c>
      <c r="M58" s="27">
        <v>248.1</v>
      </c>
    </row>
    <row r="59" ht="21.45" customHeight="1">
      <c r="A59" t="s" s="24">
        <v>59</v>
      </c>
      <c r="B59" s="25">
        <v>3389.9</v>
      </c>
      <c r="C59" s="25">
        <v>3440.2</v>
      </c>
      <c r="D59" s="25">
        <v>3467.9</v>
      </c>
      <c r="E59" s="25">
        <v>3481.4</v>
      </c>
      <c r="F59" s="25">
        <v>211.4</v>
      </c>
      <c r="G59" s="25">
        <v>209.1</v>
      </c>
      <c r="H59" s="25">
        <v>222.7</v>
      </c>
      <c r="I59" s="25">
        <v>221.6</v>
      </c>
      <c r="J59" s="25">
        <v>285.6</v>
      </c>
      <c r="K59" s="25">
        <v>294.9</v>
      </c>
      <c r="L59" s="25">
        <v>295.5</v>
      </c>
      <c r="M59" s="25">
        <v>296.5</v>
      </c>
    </row>
    <row r="60" ht="21.45" customHeight="1">
      <c r="A60" t="s" s="26">
        <v>7</v>
      </c>
      <c r="B60" s="27">
        <v>722.1</v>
      </c>
      <c r="C60" s="27">
        <v>737</v>
      </c>
      <c r="D60" s="27">
        <v>737.5</v>
      </c>
      <c r="E60" s="27">
        <v>735.3</v>
      </c>
      <c r="F60" s="27">
        <v>36.2</v>
      </c>
      <c r="G60" s="27">
        <v>50.6</v>
      </c>
      <c r="H60" s="27">
        <v>50.5</v>
      </c>
      <c r="I60" s="27">
        <v>48.4</v>
      </c>
      <c r="J60" s="27">
        <v>47</v>
      </c>
      <c r="K60" s="27">
        <v>48.3</v>
      </c>
      <c r="L60" s="27">
        <v>48.1</v>
      </c>
      <c r="M60" s="27">
        <v>47.7</v>
      </c>
    </row>
    <row r="61" ht="21.45" customHeight="1">
      <c r="A61" t="s" s="24">
        <v>60</v>
      </c>
      <c r="B61" s="25">
        <v>2962.6</v>
      </c>
      <c r="C61" s="25">
        <v>2984.9</v>
      </c>
      <c r="D61" s="25">
        <v>2980.8</v>
      </c>
      <c r="E61" s="25">
        <v>2977.7</v>
      </c>
      <c r="F61" s="25">
        <v>120.4</v>
      </c>
      <c r="G61" s="25">
        <v>125.8</v>
      </c>
      <c r="H61" s="25">
        <v>124.5</v>
      </c>
      <c r="I61" s="25">
        <v>122.1</v>
      </c>
      <c r="J61" s="25">
        <v>473.5</v>
      </c>
      <c r="K61" s="25">
        <v>476.2</v>
      </c>
      <c r="L61" s="25">
        <v>476.1</v>
      </c>
      <c r="M61" s="25">
        <v>475.6</v>
      </c>
    </row>
    <row r="62" ht="21.45" customHeight="1">
      <c r="A62" t="s" s="26">
        <v>61</v>
      </c>
      <c r="B62" s="27">
        <v>285</v>
      </c>
      <c r="C62" s="27">
        <v>289.3</v>
      </c>
      <c r="D62" s="27">
        <v>289.5</v>
      </c>
      <c r="E62" s="27">
        <v>289.1</v>
      </c>
      <c r="F62" s="27">
        <v>19.5</v>
      </c>
      <c r="G62" s="27">
        <v>21.9</v>
      </c>
      <c r="H62" s="27">
        <v>22</v>
      </c>
      <c r="I62" s="27">
        <v>21.8</v>
      </c>
      <c r="J62" s="27">
        <v>9.699999999999999</v>
      </c>
      <c r="K62" s="27">
        <v>10.4</v>
      </c>
      <c r="L62" s="27">
        <v>10.3</v>
      </c>
      <c r="M62" s="27">
        <v>10.2</v>
      </c>
    </row>
    <row r="63" ht="19" customHeight="1">
      <c r="A63" s="31"/>
      <c r="B63" s="32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ht="21" customHeight="1">
      <c r="A64" t="s" s="35">
        <v>62</v>
      </c>
      <c r="B64" s="3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</sheetData>
  <mergeCells count="13">
    <mergeCell ref="B50:M50"/>
    <mergeCell ref="B20:M20"/>
    <mergeCell ref="B38:M38"/>
    <mergeCell ref="B32:M32"/>
    <mergeCell ref="B26:M26"/>
    <mergeCell ref="B14:M14"/>
    <mergeCell ref="J1:M1"/>
    <mergeCell ref="B56:M56"/>
    <mergeCell ref="B1:E1"/>
    <mergeCell ref="B44:M44"/>
    <mergeCell ref="B8:M8"/>
    <mergeCell ref="B63:M63"/>
    <mergeCell ref="F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37" customWidth="1"/>
    <col min="2" max="2" width="16.3516" style="37" customWidth="1"/>
    <col min="3" max="3" width="16.3516" style="37" customWidth="1"/>
    <col min="4" max="4" width="16.3516" style="37" customWidth="1"/>
    <col min="5" max="5" width="16.3516" style="37" customWidth="1"/>
    <col min="6" max="6" width="16.3516" style="37" customWidth="1"/>
    <col min="7" max="7" width="16.3516" style="37" customWidth="1"/>
    <col min="8" max="8" width="16.3516" style="37" customWidth="1"/>
    <col min="9" max="9" width="16.3516" style="37" customWidth="1"/>
    <col min="10" max="10" width="16.3516" style="37" customWidth="1"/>
    <col min="11" max="11" width="16.3516" style="37" customWidth="1"/>
    <col min="12" max="12" width="16.3516" style="37" customWidth="1"/>
    <col min="13" max="13" width="16.3516" style="37" customWidth="1"/>
    <col min="14" max="14" width="16.3516" style="37" customWidth="1"/>
    <col min="15" max="256" width="16.3516" style="37" customWidth="1"/>
  </cols>
  <sheetData>
    <row r="1" ht="21.45" customHeight="1">
      <c r="A1" t="s" s="19">
        <v>1</v>
      </c>
      <c r="B1" t="s" s="19">
        <v>11</v>
      </c>
      <c r="C1" s="20"/>
      <c r="D1" s="21"/>
      <c r="E1" s="22"/>
      <c r="F1" t="s" s="19">
        <v>12</v>
      </c>
      <c r="G1" s="20"/>
      <c r="H1" s="21"/>
      <c r="I1" s="22"/>
      <c r="J1" t="s" s="19">
        <v>13</v>
      </c>
      <c r="K1" s="20"/>
      <c r="L1" s="21"/>
      <c r="M1" s="22"/>
      <c r="N1" s="19"/>
    </row>
    <row r="2" ht="36.45" customHeight="1">
      <c r="A2" s="23"/>
      <c r="B2" t="s" s="19">
        <v>14</v>
      </c>
      <c r="C2" t="s" s="19">
        <v>15</v>
      </c>
      <c r="D2" t="s" s="19">
        <v>16</v>
      </c>
      <c r="E2" t="s" s="19">
        <v>17</v>
      </c>
      <c r="F2" t="s" s="19">
        <v>14</v>
      </c>
      <c r="G2" t="s" s="19">
        <v>15</v>
      </c>
      <c r="H2" t="s" s="19">
        <v>16</v>
      </c>
      <c r="I2" t="s" s="19">
        <v>17</v>
      </c>
      <c r="J2" t="s" s="19">
        <v>14</v>
      </c>
      <c r="K2" t="s" s="19">
        <v>15</v>
      </c>
      <c r="L2" t="s" s="19">
        <v>16</v>
      </c>
      <c r="M2" t="s" s="19">
        <v>17</v>
      </c>
      <c r="N2" t="s" s="19">
        <v>63</v>
      </c>
    </row>
    <row r="3" ht="21.45" customHeight="1">
      <c r="A3" t="s" s="24">
        <v>4</v>
      </c>
      <c r="B3" s="25">
        <v>3134.6</v>
      </c>
      <c r="C3" s="25">
        <v>3173.8</v>
      </c>
      <c r="D3" s="25">
        <v>3176.8</v>
      </c>
      <c r="E3" s="25">
        <v>3173.3</v>
      </c>
      <c r="F3" s="25">
        <v>139.8</v>
      </c>
      <c r="G3" s="25">
        <v>147.6</v>
      </c>
      <c r="H3" s="25">
        <v>148.4</v>
      </c>
      <c r="I3" s="25">
        <v>149.5</v>
      </c>
      <c r="J3" s="25">
        <v>540.9</v>
      </c>
      <c r="K3" s="25">
        <v>543.6</v>
      </c>
      <c r="L3" s="25">
        <v>543.6</v>
      </c>
      <c r="M3" s="25">
        <v>543.2</v>
      </c>
      <c r="N3" s="38">
        <f>E3/B3-1</f>
        <v>0.01234607286416134</v>
      </c>
    </row>
    <row r="4" ht="21.45" customHeight="1">
      <c r="A4" t="s" s="24">
        <v>3</v>
      </c>
      <c r="B4" s="25">
        <v>1931.8</v>
      </c>
      <c r="C4" s="25">
        <v>1949.5</v>
      </c>
      <c r="D4" s="25">
        <v>1947.3</v>
      </c>
      <c r="E4" s="25">
        <v>1951.3</v>
      </c>
      <c r="F4" s="25">
        <v>78</v>
      </c>
      <c r="G4" s="25">
        <v>81</v>
      </c>
      <c r="H4" s="25">
        <v>79.40000000000001</v>
      </c>
      <c r="I4" s="25">
        <v>79.8</v>
      </c>
      <c r="J4" s="25">
        <v>251.5</v>
      </c>
      <c r="K4" s="25">
        <v>254.2</v>
      </c>
      <c r="L4" s="25">
        <v>254.8</v>
      </c>
      <c r="M4" s="25">
        <v>255.3</v>
      </c>
      <c r="N4" s="38">
        <f>E4/B4-1</f>
        <v>0.01009421265141319</v>
      </c>
    </row>
    <row r="5" ht="21.45" customHeight="1">
      <c r="A5" t="s" s="24">
        <v>5</v>
      </c>
      <c r="B5" s="25">
        <v>3046.8</v>
      </c>
      <c r="C5" s="25">
        <v>3097</v>
      </c>
      <c r="D5" s="25">
        <v>3093.4</v>
      </c>
      <c r="E5" s="25">
        <v>3098.4</v>
      </c>
      <c r="F5" s="25">
        <v>123.2</v>
      </c>
      <c r="G5" s="25">
        <v>125.2</v>
      </c>
      <c r="H5" s="25">
        <v>126.6</v>
      </c>
      <c r="I5" s="25">
        <v>127.4</v>
      </c>
      <c r="J5" s="25">
        <v>349.2</v>
      </c>
      <c r="K5" s="25">
        <v>357.1</v>
      </c>
      <c r="L5" s="25">
        <v>355.8</v>
      </c>
      <c r="M5" s="25">
        <v>353.9</v>
      </c>
      <c r="N5" s="38">
        <f>E5/B5-1</f>
        <v>0.0169358014966523</v>
      </c>
    </row>
  </sheetData>
  <mergeCells count="3">
    <mergeCell ref="J1:M1"/>
    <mergeCell ref="B1:E1"/>
    <mergeCell ref="F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39" customWidth="1"/>
    <col min="2" max="2" width="16.3516" style="39" customWidth="1"/>
    <col min="3" max="3" width="16.3516" style="39" customWidth="1"/>
    <col min="4" max="4" width="16.3516" style="39" customWidth="1"/>
    <col min="5" max="5" width="16.3516" style="39" customWidth="1"/>
    <col min="6" max="6" width="16.3516" style="39" customWidth="1"/>
    <col min="7" max="7" width="16.3516" style="39" customWidth="1"/>
    <col min="8" max="8" width="16.3516" style="39" customWidth="1"/>
    <col min="9" max="9" width="16.3516" style="39" customWidth="1"/>
    <col min="10" max="10" width="16.3516" style="39" customWidth="1"/>
    <col min="11" max="11" width="16.3516" style="39" customWidth="1"/>
    <col min="12" max="12" width="16.3516" style="39" customWidth="1"/>
    <col min="13" max="13" width="16.3516" style="39" customWidth="1"/>
    <col min="14" max="14" width="16.3516" style="39" customWidth="1"/>
    <col min="15" max="256" width="16.3516" style="39" customWidth="1"/>
  </cols>
  <sheetData>
    <row r="1" ht="21.45" customHeight="1">
      <c r="A1" t="s" s="19">
        <v>1</v>
      </c>
      <c r="B1" t="s" s="19">
        <v>11</v>
      </c>
      <c r="C1" s="20"/>
      <c r="D1" s="21"/>
      <c r="E1" s="22"/>
      <c r="F1" t="s" s="19">
        <v>12</v>
      </c>
      <c r="G1" s="20"/>
      <c r="H1" s="21"/>
      <c r="I1" s="22"/>
      <c r="J1" t="s" s="19">
        <v>13</v>
      </c>
      <c r="K1" s="20"/>
      <c r="L1" s="21"/>
      <c r="M1" s="22"/>
      <c r="N1" s="19"/>
    </row>
    <row r="2" ht="36.45" customHeight="1">
      <c r="A2" s="23"/>
      <c r="B2" t="s" s="19">
        <v>14</v>
      </c>
      <c r="C2" t="s" s="19">
        <v>15</v>
      </c>
      <c r="D2" t="s" s="19">
        <v>16</v>
      </c>
      <c r="E2" t="s" s="19">
        <v>17</v>
      </c>
      <c r="F2" t="s" s="19">
        <v>14</v>
      </c>
      <c r="G2" t="s" s="19">
        <v>15</v>
      </c>
      <c r="H2" t="s" s="19">
        <v>16</v>
      </c>
      <c r="I2" t="s" s="19">
        <v>17</v>
      </c>
      <c r="J2" t="s" s="19">
        <v>14</v>
      </c>
      <c r="K2" t="s" s="19">
        <v>15</v>
      </c>
      <c r="L2" t="s" s="19">
        <v>16</v>
      </c>
      <c r="M2" t="s" s="19">
        <v>17</v>
      </c>
      <c r="N2" t="s" s="19">
        <v>63</v>
      </c>
    </row>
    <row r="3" ht="21.45" customHeight="1">
      <c r="A3" t="s" s="24">
        <v>3</v>
      </c>
      <c r="B3" s="25">
        <v>1931.8</v>
      </c>
      <c r="C3" s="25">
        <v>1949.5</v>
      </c>
      <c r="D3" s="25">
        <v>1947.3</v>
      </c>
      <c r="E3" s="25">
        <v>1951.3</v>
      </c>
      <c r="F3" s="25">
        <v>78</v>
      </c>
      <c r="G3" s="25">
        <v>81</v>
      </c>
      <c r="H3" s="25">
        <v>79.40000000000001</v>
      </c>
      <c r="I3" s="25">
        <v>79.8</v>
      </c>
      <c r="J3" s="25">
        <v>251.5</v>
      </c>
      <c r="K3" s="25">
        <v>254.2</v>
      </c>
      <c r="L3" s="25">
        <v>254.8</v>
      </c>
      <c r="M3" s="25">
        <v>255.3</v>
      </c>
      <c r="N3" s="38">
        <f>E3/B3-1</f>
        <v>0.01009421265141319</v>
      </c>
    </row>
  </sheetData>
  <mergeCells count="3">
    <mergeCell ref="J1:M1"/>
    <mergeCell ref="B1:E1"/>
    <mergeCell ref="F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6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40" customWidth="1"/>
    <col min="2" max="2" width="16.3516" style="40" customWidth="1"/>
    <col min="3" max="3" width="16.3516" style="40" customWidth="1"/>
    <col min="4" max="4" width="16.3516" style="40" customWidth="1"/>
    <col min="5" max="5" width="16.3516" style="40" customWidth="1"/>
    <col min="6" max="6" width="16.3516" style="40" customWidth="1"/>
    <col min="7" max="7" width="16.3516" style="40" customWidth="1"/>
    <col min="8" max="8" width="16.3516" style="40" customWidth="1"/>
    <col min="9" max="256" width="16.3516" style="40" customWidth="1"/>
  </cols>
  <sheetData>
    <row r="1" ht="21.45" customHeight="1">
      <c r="A1" t="s" s="19">
        <v>1</v>
      </c>
      <c r="B1" t="s" s="19">
        <v>11</v>
      </c>
      <c r="C1" s="20"/>
      <c r="D1" s="21"/>
      <c r="E1" s="22"/>
      <c r="F1" s="19"/>
      <c r="G1" s="19"/>
      <c r="H1" s="19"/>
    </row>
    <row r="2" ht="36.45" customHeight="1">
      <c r="A2" s="23"/>
      <c r="B2" t="s" s="19">
        <v>14</v>
      </c>
      <c r="C2" t="s" s="19">
        <v>15</v>
      </c>
      <c r="D2" t="s" s="19">
        <v>16</v>
      </c>
      <c r="E2" t="s" s="19">
        <v>17</v>
      </c>
      <c r="F2" t="s" s="19">
        <v>64</v>
      </c>
      <c r="G2" t="s" s="19">
        <v>65</v>
      </c>
      <c r="H2" s="19"/>
    </row>
    <row r="3" ht="21.45" customHeight="1">
      <c r="A3" t="s" s="24">
        <v>18</v>
      </c>
      <c r="B3" s="25">
        <v>2036.1</v>
      </c>
      <c r="C3" s="25">
        <v>2065.8</v>
      </c>
      <c r="D3" s="25">
        <v>2069</v>
      </c>
      <c r="E3" s="25">
        <v>2070.1</v>
      </c>
      <c r="F3" s="41">
        <f>E3-D3</f>
        <v>1.099999999999909</v>
      </c>
      <c r="G3" s="42">
        <v>4887871</v>
      </c>
      <c r="H3" s="42"/>
    </row>
    <row r="4" ht="21.45" customHeight="1">
      <c r="A4" t="s" s="26">
        <v>19</v>
      </c>
      <c r="B4" s="27">
        <v>327</v>
      </c>
      <c r="C4" s="27">
        <v>330.5</v>
      </c>
      <c r="D4" s="27">
        <v>331.5</v>
      </c>
      <c r="E4" s="27">
        <v>332.1</v>
      </c>
      <c r="F4" s="43">
        <f>E4-D4</f>
        <v>0.6000000000000227</v>
      </c>
      <c r="G4" s="44">
        <v>737438</v>
      </c>
      <c r="H4" s="44"/>
    </row>
    <row r="5" ht="21.45" customHeight="1">
      <c r="A5" t="s" s="24">
        <v>20</v>
      </c>
      <c r="B5" s="25">
        <v>2836.2</v>
      </c>
      <c r="C5" s="25">
        <v>2901.9</v>
      </c>
      <c r="D5" s="25">
        <v>2902.9</v>
      </c>
      <c r="E5" s="25">
        <v>2914.2</v>
      </c>
      <c r="F5" s="45">
        <f>E5-D5</f>
        <v>11.29999999999973</v>
      </c>
      <c r="G5" s="44">
        <v>7171646</v>
      </c>
      <c r="H5" s="44"/>
    </row>
    <row r="6" ht="21.45" customHeight="1">
      <c r="A6" t="s" s="26">
        <v>21</v>
      </c>
      <c r="B6" s="27">
        <v>1259.9</v>
      </c>
      <c r="C6" s="27">
        <v>1273.2</v>
      </c>
      <c r="D6" s="27">
        <v>1273.1</v>
      </c>
      <c r="E6" s="27">
        <v>1273.3</v>
      </c>
      <c r="F6" s="45">
        <f>E6-D6</f>
        <v>0.2000000000000455</v>
      </c>
      <c r="G6" s="44">
        <v>3013825</v>
      </c>
      <c r="H6" s="44"/>
    </row>
    <row r="7" ht="21.45" customHeight="1">
      <c r="A7" t="s" s="24">
        <v>22</v>
      </c>
      <c r="B7" s="25">
        <v>17131.9</v>
      </c>
      <c r="C7" s="25">
        <v>17329</v>
      </c>
      <c r="D7" s="25">
        <v>17357.5</v>
      </c>
      <c r="E7" s="25">
        <v>17403.5</v>
      </c>
      <c r="F7" s="45">
        <f>E7-D7</f>
        <v>46</v>
      </c>
      <c r="G7" s="44">
        <v>39557045</v>
      </c>
      <c r="H7" s="44"/>
    </row>
    <row r="8" ht="21.45" customHeight="1">
      <c r="A8" t="s" s="24">
        <v>23</v>
      </c>
      <c r="B8" s="25">
        <v>2716.1</v>
      </c>
      <c r="C8" s="25">
        <v>2749.2</v>
      </c>
      <c r="D8" s="25">
        <v>2755.7</v>
      </c>
      <c r="E8" s="25">
        <v>2765.2</v>
      </c>
      <c r="F8" s="45">
        <f>E8-D8</f>
        <v>9.5</v>
      </c>
      <c r="G8" s="44">
        <v>5695564</v>
      </c>
      <c r="H8" s="44"/>
    </row>
    <row r="9" ht="21.45" customHeight="1">
      <c r="A9" t="s" s="26">
        <v>24</v>
      </c>
      <c r="B9" s="27">
        <v>1683.7</v>
      </c>
      <c r="C9" s="27">
        <v>1694.7</v>
      </c>
      <c r="D9" s="27">
        <v>1695</v>
      </c>
      <c r="E9" s="27">
        <v>1695.3</v>
      </c>
      <c r="F9" s="45">
        <f>E9-D9</f>
        <v>0.2999999999999545</v>
      </c>
      <c r="G9" s="44">
        <v>3572665</v>
      </c>
      <c r="H9" s="44"/>
    </row>
    <row r="10" ht="21.45" customHeight="1">
      <c r="A10" t="s" s="24">
        <v>25</v>
      </c>
      <c r="B10" s="25">
        <v>461.1</v>
      </c>
      <c r="C10" s="25">
        <v>465.8</v>
      </c>
      <c r="D10" s="25">
        <v>464.8</v>
      </c>
      <c r="E10" s="25">
        <v>465.1</v>
      </c>
      <c r="F10" s="43">
        <f>E10-D10</f>
        <v>0.3000000000000114</v>
      </c>
      <c r="G10" s="44">
        <v>967171</v>
      </c>
      <c r="H10" s="44"/>
    </row>
    <row r="11" ht="21.45" customHeight="1">
      <c r="A11" t="s" s="24">
        <v>27</v>
      </c>
      <c r="B11" s="25">
        <v>8736.6</v>
      </c>
      <c r="C11" s="25">
        <v>8920.799999999999</v>
      </c>
      <c r="D11" s="25">
        <v>8926</v>
      </c>
      <c r="E11" s="25">
        <v>8942.700000000001</v>
      </c>
      <c r="F11" s="45">
        <f>E11-D11</f>
        <v>16.70000000000073</v>
      </c>
      <c r="G11" s="44">
        <v>21299325</v>
      </c>
      <c r="H11" s="44"/>
    </row>
    <row r="12" ht="21.45" customHeight="1">
      <c r="A12" t="s" s="24">
        <v>28</v>
      </c>
      <c r="B12" s="25">
        <v>4517.3</v>
      </c>
      <c r="C12" s="25">
        <v>4602.6</v>
      </c>
      <c r="D12" s="25">
        <v>4601.9</v>
      </c>
      <c r="E12" s="25">
        <v>4587</v>
      </c>
      <c r="F12" s="45">
        <f>E12-D12</f>
        <v>-14.89999999999964</v>
      </c>
      <c r="G12" s="44">
        <v>10519475</v>
      </c>
      <c r="H12" s="44"/>
    </row>
    <row r="13" ht="21.45" customHeight="1">
      <c r="A13" t="s" s="26">
        <v>29</v>
      </c>
      <c r="B13" s="27">
        <v>655.9</v>
      </c>
      <c r="C13" s="27">
        <v>658.9</v>
      </c>
      <c r="D13" s="27">
        <v>658.5</v>
      </c>
      <c r="E13" s="27">
        <v>659.7</v>
      </c>
      <c r="F13" s="43">
        <f>E13-D13</f>
        <v>1.200000000000045</v>
      </c>
      <c r="G13" s="44">
        <v>1420491</v>
      </c>
      <c r="H13" s="44"/>
    </row>
    <row r="14" ht="21.45" customHeight="1">
      <c r="A14" t="s" s="24">
        <v>30</v>
      </c>
      <c r="B14" s="25">
        <v>733.9</v>
      </c>
      <c r="C14" s="25">
        <v>749.2</v>
      </c>
      <c r="D14" s="25">
        <v>750.7</v>
      </c>
      <c r="E14" s="25">
        <v>752.6</v>
      </c>
      <c r="F14" s="43">
        <f>E14-D14</f>
        <v>1.899999999999977</v>
      </c>
      <c r="G14" s="44">
        <v>1754208</v>
      </c>
      <c r="H14" s="44"/>
    </row>
    <row r="15" ht="21.45" customHeight="1">
      <c r="A15" t="s" s="26">
        <v>31</v>
      </c>
      <c r="B15" s="27">
        <v>6095.5</v>
      </c>
      <c r="C15" s="27">
        <v>6164.2</v>
      </c>
      <c r="D15" s="27">
        <v>6158.1</v>
      </c>
      <c r="E15" s="27">
        <v>6179</v>
      </c>
      <c r="F15" s="45">
        <f>E15-D15</f>
        <v>20.89999999999964</v>
      </c>
      <c r="G15" s="44">
        <v>12741080</v>
      </c>
      <c r="H15" s="44"/>
    </row>
    <row r="16" ht="21.45" customHeight="1">
      <c r="A16" t="s" s="24">
        <v>4</v>
      </c>
      <c r="B16" s="25">
        <v>3134.6</v>
      </c>
      <c r="C16" s="25">
        <v>3173.8</v>
      </c>
      <c r="D16" s="25">
        <v>3176.8</v>
      </c>
      <c r="E16" s="25">
        <v>3173.3</v>
      </c>
      <c r="F16" s="45">
        <f>E16-D16</f>
        <v>-3.5</v>
      </c>
      <c r="G16" s="44">
        <v>6691878</v>
      </c>
      <c r="H16" s="44"/>
    </row>
    <row r="17" ht="21.45" customHeight="1">
      <c r="A17" t="s" s="24">
        <v>32</v>
      </c>
      <c r="B17" s="25">
        <v>1578.3</v>
      </c>
      <c r="C17" s="25">
        <v>1587.3</v>
      </c>
      <c r="D17" s="25">
        <v>1584.5</v>
      </c>
      <c r="E17" s="25">
        <v>1589.2</v>
      </c>
      <c r="F17" s="45">
        <f>E17-D17</f>
        <v>4.700000000000045</v>
      </c>
      <c r="G17" s="44">
        <v>3156145</v>
      </c>
      <c r="H17" s="44"/>
    </row>
    <row r="18" ht="21.45" customHeight="1">
      <c r="A18" t="s" s="26">
        <v>33</v>
      </c>
      <c r="B18" s="27">
        <v>1412.2</v>
      </c>
      <c r="C18" s="27">
        <v>1419.3</v>
      </c>
      <c r="D18" s="27">
        <v>1417.7</v>
      </c>
      <c r="E18" s="27">
        <v>1424.6</v>
      </c>
      <c r="F18" s="45">
        <f>E18-D18</f>
        <v>6.899999999999864</v>
      </c>
      <c r="G18" s="44">
        <v>2911505</v>
      </c>
      <c r="H18" s="44"/>
    </row>
    <row r="19" ht="21.45" customHeight="1">
      <c r="A19" t="s" s="24">
        <v>3</v>
      </c>
      <c r="B19" s="25">
        <v>1931.8</v>
      </c>
      <c r="C19" s="25">
        <v>1949.5</v>
      </c>
      <c r="D19" s="25">
        <v>1947.3</v>
      </c>
      <c r="E19" s="25">
        <v>1951.3</v>
      </c>
      <c r="F19" s="45">
        <f>E19-D19</f>
        <v>4</v>
      </c>
      <c r="G19" s="44">
        <v>4468402</v>
      </c>
      <c r="H19" s="44"/>
    </row>
    <row r="20" ht="21.45" customHeight="1">
      <c r="A20" t="s" s="26">
        <v>34</v>
      </c>
      <c r="B20" s="27">
        <v>1982.3</v>
      </c>
      <c r="C20" s="27">
        <v>1981.3</v>
      </c>
      <c r="D20" s="27">
        <v>1984.5</v>
      </c>
      <c r="E20" s="27">
        <v>1983.4</v>
      </c>
      <c r="F20" s="45">
        <f>E20-D20</f>
        <v>-1.099999999999909</v>
      </c>
      <c r="G20" s="44">
        <v>4659978</v>
      </c>
      <c r="H20" s="44"/>
    </row>
    <row r="21" ht="21.45" customHeight="1">
      <c r="A21" t="s" s="24">
        <v>35</v>
      </c>
      <c r="B21" s="25">
        <v>629.7</v>
      </c>
      <c r="C21" s="25">
        <v>633.7</v>
      </c>
      <c r="D21" s="25">
        <v>633</v>
      </c>
      <c r="E21" s="25">
        <v>632.8</v>
      </c>
      <c r="F21" s="43">
        <f>E21-D21</f>
        <v>-0.2000000000000455</v>
      </c>
      <c r="G21" s="44">
        <v>1338404</v>
      </c>
      <c r="H21" s="44"/>
    </row>
    <row r="22" ht="21.45" customHeight="1">
      <c r="A22" t="s" s="24">
        <v>36</v>
      </c>
      <c r="B22" s="25">
        <v>2742.8</v>
      </c>
      <c r="C22" s="25">
        <v>2758.6</v>
      </c>
      <c r="D22" s="25">
        <v>2760.9</v>
      </c>
      <c r="E22" s="25">
        <v>2762.1</v>
      </c>
      <c r="F22" s="45">
        <f>E22-D22</f>
        <v>1.199999999999818</v>
      </c>
      <c r="G22" s="44">
        <v>6042718</v>
      </c>
      <c r="H22" s="44"/>
    </row>
    <row r="23" ht="21.45" customHeight="1">
      <c r="A23" t="s" s="26">
        <v>37</v>
      </c>
      <c r="B23" s="27">
        <v>3637.5</v>
      </c>
      <c r="C23" s="27">
        <v>3669.2</v>
      </c>
      <c r="D23" s="27">
        <v>3670.5</v>
      </c>
      <c r="E23" s="27">
        <v>3674.6</v>
      </c>
      <c r="F23" s="45">
        <f>E23-D23</f>
        <v>4.099999999999909</v>
      </c>
      <c r="G23" s="44">
        <v>6902149</v>
      </c>
      <c r="H23" s="44"/>
    </row>
    <row r="24" ht="21.45" customHeight="1">
      <c r="A24" t="s" s="24">
        <v>38</v>
      </c>
      <c r="B24" s="25">
        <v>4410.6</v>
      </c>
      <c r="C24" s="25">
        <v>4445.4</v>
      </c>
      <c r="D24" s="25">
        <v>4445.8</v>
      </c>
      <c r="E24" s="25">
        <v>4447.9</v>
      </c>
      <c r="F24" s="45">
        <f>E24-D24</f>
        <v>2.099999999999454</v>
      </c>
      <c r="G24" s="44">
        <v>9995915</v>
      </c>
      <c r="H24" s="44"/>
    </row>
    <row r="25" ht="21.45" customHeight="1">
      <c r="A25" t="s" s="26">
        <v>39</v>
      </c>
      <c r="B25" s="27">
        <v>2939</v>
      </c>
      <c r="C25" s="27">
        <v>2956.7</v>
      </c>
      <c r="D25" s="27">
        <v>2958.2</v>
      </c>
      <c r="E25" s="27">
        <v>2961.8</v>
      </c>
      <c r="F25" s="45">
        <f>E25-D25</f>
        <v>3.600000000000364</v>
      </c>
      <c r="G25" s="44">
        <v>5611179</v>
      </c>
      <c r="H25" s="44"/>
    </row>
    <row r="26" ht="21.45" customHeight="1">
      <c r="A26" t="s" s="24">
        <v>40</v>
      </c>
      <c r="B26" s="25">
        <v>1153</v>
      </c>
      <c r="C26" s="25">
        <v>1160.6</v>
      </c>
      <c r="D26" s="25">
        <v>1161.2</v>
      </c>
      <c r="E26" s="25">
        <v>1164.2</v>
      </c>
      <c r="F26" s="45">
        <f>E26-D26</f>
        <v>3</v>
      </c>
      <c r="G26" s="44">
        <v>2986530</v>
      </c>
      <c r="H26" s="44"/>
    </row>
    <row r="27" ht="21.45" customHeight="1">
      <c r="A27" t="s" s="24">
        <v>9</v>
      </c>
      <c r="B27" s="25">
        <v>2883.2</v>
      </c>
      <c r="C27" s="25">
        <v>2892.7</v>
      </c>
      <c r="D27" s="25">
        <v>2901.4</v>
      </c>
      <c r="E27" s="25">
        <v>2913.2</v>
      </c>
      <c r="F27" s="45">
        <f>E27-D27</f>
        <v>11.79999999999973</v>
      </c>
      <c r="G27" s="44">
        <v>6126452</v>
      </c>
      <c r="H27" s="44"/>
    </row>
    <row r="28" ht="21.45" customHeight="1">
      <c r="A28" t="s" s="26">
        <v>41</v>
      </c>
      <c r="B28" s="27">
        <v>475.7</v>
      </c>
      <c r="C28" s="27">
        <v>480</v>
      </c>
      <c r="D28" s="27">
        <v>479.7</v>
      </c>
      <c r="E28" s="27">
        <v>479.6</v>
      </c>
      <c r="F28" s="43">
        <f>E28-D28</f>
        <v>-0.09999999999996589</v>
      </c>
      <c r="G28" s="44">
        <v>1062305</v>
      </c>
      <c r="H28" s="44"/>
    </row>
    <row r="29" ht="21.45" customHeight="1">
      <c r="A29" t="s" s="24">
        <v>42</v>
      </c>
      <c r="B29" s="25">
        <v>1021.5</v>
      </c>
      <c r="C29" s="25">
        <v>1025.9</v>
      </c>
      <c r="D29" s="25">
        <v>1024.1</v>
      </c>
      <c r="E29" s="25">
        <v>1024.7</v>
      </c>
      <c r="F29" s="45">
        <f>E29-D29</f>
        <v>0.6000000000001364</v>
      </c>
      <c r="G29" s="44">
        <v>1929268</v>
      </c>
      <c r="H29" s="44"/>
    </row>
    <row r="30" ht="21.45" customHeight="1">
      <c r="A30" t="s" s="26">
        <v>43</v>
      </c>
      <c r="B30" s="27">
        <v>1376.2</v>
      </c>
      <c r="C30" s="27">
        <v>1419</v>
      </c>
      <c r="D30" s="27">
        <v>1423</v>
      </c>
      <c r="E30" s="27">
        <v>1425.8</v>
      </c>
      <c r="F30" s="45">
        <f>E30-D30</f>
        <v>2.799999999999955</v>
      </c>
      <c r="G30" s="44">
        <v>3034392</v>
      </c>
      <c r="H30" s="44"/>
    </row>
    <row r="31" ht="21.45" customHeight="1">
      <c r="A31" t="s" s="24">
        <v>44</v>
      </c>
      <c r="B31" s="25">
        <v>679.2</v>
      </c>
      <c r="C31" s="25">
        <v>687.7</v>
      </c>
      <c r="D31" s="25">
        <v>687.3</v>
      </c>
      <c r="E31" s="25">
        <v>689.1</v>
      </c>
      <c r="F31" s="43">
        <f>E31-D31</f>
        <v>1.800000000000068</v>
      </c>
      <c r="G31" s="44">
        <v>1356458</v>
      </c>
      <c r="H31" s="44"/>
    </row>
    <row r="32" ht="21.45" customHeight="1">
      <c r="A32" t="s" s="24">
        <v>45</v>
      </c>
      <c r="B32" s="25">
        <v>4148</v>
      </c>
      <c r="C32" s="25">
        <v>4186.2</v>
      </c>
      <c r="D32" s="25">
        <v>4192.5</v>
      </c>
      <c r="E32" s="25">
        <v>4204.3</v>
      </c>
      <c r="F32" s="45">
        <f>E32-D32</f>
        <v>11.80000000000018</v>
      </c>
      <c r="G32" s="44">
        <v>8908520</v>
      </c>
      <c r="H32" s="44"/>
    </row>
    <row r="33" ht="21.45" customHeight="1">
      <c r="A33" t="s" s="26">
        <v>46</v>
      </c>
      <c r="B33" s="27">
        <v>840.1</v>
      </c>
      <c r="C33" s="27">
        <v>848.1</v>
      </c>
      <c r="D33" s="27">
        <v>851.9</v>
      </c>
      <c r="E33" s="27">
        <v>853.2</v>
      </c>
      <c r="F33" s="43">
        <f>E33-D33</f>
        <v>1.300000000000068</v>
      </c>
      <c r="G33" s="44">
        <v>2095428</v>
      </c>
      <c r="H33" s="44"/>
    </row>
    <row r="34" ht="21.45" customHeight="1">
      <c r="A34" t="s" s="24">
        <v>47</v>
      </c>
      <c r="B34" s="25">
        <v>9655.700000000001</v>
      </c>
      <c r="C34" s="25">
        <v>9745.1</v>
      </c>
      <c r="D34" s="25">
        <v>9764.6</v>
      </c>
      <c r="E34" s="25">
        <v>9790.9</v>
      </c>
      <c r="F34" s="45">
        <f>E34-D34</f>
        <v>26.29999999999927</v>
      </c>
      <c r="G34" s="44">
        <v>19542209</v>
      </c>
      <c r="H34" s="44"/>
    </row>
    <row r="35" ht="21.45" customHeight="1">
      <c r="A35" t="s" s="26">
        <v>48</v>
      </c>
      <c r="B35" s="27">
        <v>4485.4</v>
      </c>
      <c r="C35" s="27">
        <v>4534.6</v>
      </c>
      <c r="D35" s="27">
        <v>4542</v>
      </c>
      <c r="E35" s="27">
        <v>4555.2</v>
      </c>
      <c r="F35" s="45">
        <f>E35-D35</f>
        <v>13.19999999999982</v>
      </c>
      <c r="G35" s="44">
        <v>10383620</v>
      </c>
      <c r="H35" s="44"/>
    </row>
    <row r="36" ht="21.45" customHeight="1">
      <c r="A36" t="s" s="24">
        <v>49</v>
      </c>
      <c r="B36" s="25">
        <v>431.5</v>
      </c>
      <c r="C36" s="25">
        <v>434</v>
      </c>
      <c r="D36" s="25">
        <v>433.8</v>
      </c>
      <c r="E36" s="25">
        <v>434.4</v>
      </c>
      <c r="F36" s="43">
        <f>E36-D36</f>
        <v>0.5999999999999659</v>
      </c>
      <c r="G36" s="44">
        <v>760077</v>
      </c>
      <c r="H36" s="44"/>
    </row>
    <row r="37" ht="21.45" customHeight="1">
      <c r="A37" t="s" s="24">
        <v>10</v>
      </c>
      <c r="B37" s="25">
        <v>5552.3</v>
      </c>
      <c r="C37" s="25">
        <v>5593.2</v>
      </c>
      <c r="D37" s="25">
        <v>5595.3</v>
      </c>
      <c r="E37" s="25">
        <v>5596.7</v>
      </c>
      <c r="F37" s="45">
        <f>E37-D37</f>
        <v>1.399999999999636</v>
      </c>
      <c r="G37" s="44">
        <v>11689442</v>
      </c>
      <c r="H37" s="44"/>
    </row>
    <row r="38" ht="21.45" customHeight="1">
      <c r="A38" t="s" s="26">
        <v>50</v>
      </c>
      <c r="B38" s="27">
        <v>1680.3</v>
      </c>
      <c r="C38" s="27">
        <v>1691.5</v>
      </c>
      <c r="D38" s="27">
        <v>1692.9</v>
      </c>
      <c r="E38" s="27">
        <v>1697.3</v>
      </c>
      <c r="F38" s="45">
        <f>E38-D38</f>
        <v>4.399999999999864</v>
      </c>
      <c r="G38" s="44">
        <v>3943079</v>
      </c>
      <c r="H38" s="44"/>
    </row>
    <row r="39" ht="21.45" customHeight="1">
      <c r="A39" t="s" s="24">
        <v>51</v>
      </c>
      <c r="B39" s="25">
        <v>1904</v>
      </c>
      <c r="C39" s="25">
        <v>1932.5</v>
      </c>
      <c r="D39" s="25">
        <v>1939</v>
      </c>
      <c r="E39" s="25">
        <v>1942.3</v>
      </c>
      <c r="F39" s="45">
        <f>E39-D39</f>
        <v>3.299999999999955</v>
      </c>
      <c r="G39" s="44">
        <v>4190713</v>
      </c>
      <c r="H39" s="44"/>
    </row>
    <row r="40" ht="21.45" customHeight="1">
      <c r="A40" t="s" s="26">
        <v>52</v>
      </c>
      <c r="B40" s="27">
        <v>5997.8</v>
      </c>
      <c r="C40" s="27">
        <v>6040.5</v>
      </c>
      <c r="D40" s="27">
        <v>6046.7</v>
      </c>
      <c r="E40" s="27">
        <v>6056.1</v>
      </c>
      <c r="F40" s="45">
        <f>E40-D40</f>
        <v>9.400000000000546</v>
      </c>
      <c r="G40" s="44">
        <v>12807060</v>
      </c>
      <c r="H40" s="44"/>
    </row>
    <row r="41" ht="21.45" customHeight="1">
      <c r="A41" t="s" s="24">
        <v>53</v>
      </c>
      <c r="B41" s="25">
        <v>495.3</v>
      </c>
      <c r="C41" s="25">
        <v>495.2</v>
      </c>
      <c r="D41" s="25">
        <v>496.1</v>
      </c>
      <c r="E41" s="25">
        <v>500.3</v>
      </c>
      <c r="F41" s="43">
        <f>E41-D41</f>
        <v>4.199999999999989</v>
      </c>
      <c r="G41" s="44">
        <v>1057315</v>
      </c>
      <c r="H41" s="44"/>
    </row>
    <row r="42" ht="21.45" customHeight="1">
      <c r="A42" t="s" s="24">
        <v>54</v>
      </c>
      <c r="B42" s="25">
        <v>2136.2</v>
      </c>
      <c r="C42" s="25">
        <v>2172.1</v>
      </c>
      <c r="D42" s="25">
        <v>2171.8</v>
      </c>
      <c r="E42" s="25">
        <v>2178.5</v>
      </c>
      <c r="F42" s="45">
        <f>E42-D42</f>
        <v>6.699999999999818</v>
      </c>
      <c r="G42" s="44">
        <v>5084127</v>
      </c>
      <c r="H42" s="44"/>
    </row>
    <row r="43" ht="21.45" customHeight="1">
      <c r="A43" t="s" s="26">
        <v>55</v>
      </c>
      <c r="B43" s="27">
        <v>434.9</v>
      </c>
      <c r="C43" s="27">
        <v>446.2</v>
      </c>
      <c r="D43" s="27">
        <v>446.1</v>
      </c>
      <c r="E43" s="27">
        <v>446.1</v>
      </c>
      <c r="F43" s="43">
        <f>E43-D43</f>
        <v>0</v>
      </c>
      <c r="G43" s="44">
        <v>882235</v>
      </c>
      <c r="H43" s="44"/>
    </row>
    <row r="44" ht="21.45" customHeight="1">
      <c r="A44" t="s" s="24">
        <v>5</v>
      </c>
      <c r="B44" s="25">
        <v>3046.8</v>
      </c>
      <c r="C44" s="25">
        <v>3097</v>
      </c>
      <c r="D44" s="25">
        <v>3093.4</v>
      </c>
      <c r="E44" s="25">
        <v>3098.4</v>
      </c>
      <c r="F44" s="45">
        <f>E44-D44</f>
        <v>5</v>
      </c>
      <c r="G44" s="44">
        <v>6770010</v>
      </c>
      <c r="H44" s="44"/>
    </row>
    <row r="45" ht="21.45" customHeight="1">
      <c r="A45" t="s" s="26">
        <v>56</v>
      </c>
      <c r="B45" s="27">
        <v>12433.4</v>
      </c>
      <c r="C45" s="27">
        <v>12671.1</v>
      </c>
      <c r="D45" s="27">
        <v>12698.7</v>
      </c>
      <c r="E45" s="27">
        <v>12727.6</v>
      </c>
      <c r="F45" s="45">
        <f>E45-D45</f>
        <v>28.89999999999964</v>
      </c>
      <c r="G45" s="44">
        <v>28701845</v>
      </c>
      <c r="H45" s="44"/>
    </row>
    <row r="46" ht="21.45" customHeight="1">
      <c r="A46" t="s" s="24">
        <v>57</v>
      </c>
      <c r="B46" s="25">
        <v>1506.2</v>
      </c>
      <c r="C46" s="25">
        <v>1547.9</v>
      </c>
      <c r="D46" s="25">
        <v>1550.1</v>
      </c>
      <c r="E46" s="25">
        <v>1551.8</v>
      </c>
      <c r="F46" s="45">
        <f>E46-D46</f>
        <v>1.700000000000045</v>
      </c>
      <c r="G46" s="44">
        <v>3161105</v>
      </c>
      <c r="H46" s="44"/>
    </row>
    <row r="47" ht="21.45" customHeight="1">
      <c r="A47" t="s" s="24">
        <v>58</v>
      </c>
      <c r="B47" s="25">
        <v>314.3</v>
      </c>
      <c r="C47" s="25">
        <v>317.1</v>
      </c>
      <c r="D47" s="25">
        <v>316.9</v>
      </c>
      <c r="E47" s="25">
        <v>318.4</v>
      </c>
      <c r="F47" s="43">
        <f>E47-D47</f>
        <v>1.5</v>
      </c>
      <c r="G47" s="44">
        <v>626299</v>
      </c>
      <c r="H47" s="44"/>
    </row>
    <row r="48" ht="21.45" customHeight="1">
      <c r="A48" t="s" s="26">
        <v>8</v>
      </c>
      <c r="B48" s="27">
        <v>3998</v>
      </c>
      <c r="C48" s="27">
        <v>4025.6</v>
      </c>
      <c r="D48" s="27">
        <v>4033</v>
      </c>
      <c r="E48" s="27">
        <v>4041.1</v>
      </c>
      <c r="F48" s="45">
        <f>E48-D48</f>
        <v>8.099999999999909</v>
      </c>
      <c r="G48" s="44">
        <v>8517685</v>
      </c>
      <c r="H48" s="44"/>
    </row>
    <row r="49" ht="21.45" customHeight="1">
      <c r="A49" t="s" s="24">
        <v>59</v>
      </c>
      <c r="B49" s="25">
        <v>3389.9</v>
      </c>
      <c r="C49" s="25">
        <v>3440.2</v>
      </c>
      <c r="D49" s="25">
        <v>3467.9</v>
      </c>
      <c r="E49" s="25">
        <v>3481.4</v>
      </c>
      <c r="F49" s="45">
        <f>E49-D49</f>
        <v>13.5</v>
      </c>
      <c r="G49" s="44">
        <v>7535591</v>
      </c>
      <c r="H49" s="44"/>
    </row>
    <row r="50" ht="21.45" customHeight="1">
      <c r="A50" t="s" s="26">
        <v>7</v>
      </c>
      <c r="B50" s="27">
        <v>722.1</v>
      </c>
      <c r="C50" s="27">
        <v>737</v>
      </c>
      <c r="D50" s="27">
        <v>737.5</v>
      </c>
      <c r="E50" s="27">
        <v>735.3</v>
      </c>
      <c r="F50" s="43">
        <f>E50-D50</f>
        <v>-2.200000000000045</v>
      </c>
      <c r="G50" s="44">
        <v>1805832</v>
      </c>
      <c r="H50" s="44"/>
    </row>
    <row r="51" ht="21.45" customHeight="1">
      <c r="A51" t="s" s="24">
        <v>60</v>
      </c>
      <c r="B51" s="25">
        <v>2962.6</v>
      </c>
      <c r="C51" s="25">
        <v>2984.9</v>
      </c>
      <c r="D51" s="25">
        <v>2980.8</v>
      </c>
      <c r="E51" s="25">
        <v>2977.7</v>
      </c>
      <c r="F51" s="45">
        <f>E51-D51</f>
        <v>-3.100000000000364</v>
      </c>
      <c r="G51" s="44">
        <v>5813568</v>
      </c>
      <c r="H51" s="44"/>
    </row>
    <row r="52" ht="21.45" customHeight="1">
      <c r="A52" t="s" s="26">
        <v>61</v>
      </c>
      <c r="B52" s="27">
        <v>285</v>
      </c>
      <c r="C52" s="27">
        <v>289.3</v>
      </c>
      <c r="D52" s="27">
        <v>289.5</v>
      </c>
      <c r="E52" s="27">
        <v>289.1</v>
      </c>
      <c r="F52" s="43">
        <f>E52-D52</f>
        <v>-0.3999999999999773</v>
      </c>
      <c r="G52" s="44">
        <v>577737</v>
      </c>
      <c r="H52" s="44"/>
    </row>
    <row r="53" ht="21" customHeight="1">
      <c r="A53" s="46"/>
      <c r="B53" s="47"/>
      <c r="C53" s="48"/>
      <c r="D53" s="48"/>
      <c r="E53" s="48"/>
      <c r="F53" s="49"/>
      <c r="G53" s="50"/>
      <c r="H53" s="50"/>
    </row>
    <row r="54" ht="21.45" customHeight="1">
      <c r="A54" s="28"/>
      <c r="B54" s="27"/>
      <c r="C54" s="51"/>
      <c r="D54" s="13"/>
      <c r="E54" s="52"/>
      <c r="F54" s="53"/>
      <c r="G54" s="53"/>
      <c r="H54" s="53"/>
    </row>
    <row r="55" ht="21.45" customHeight="1">
      <c r="A55" s="28"/>
      <c r="B55" s="27"/>
      <c r="C55" s="51"/>
      <c r="D55" s="13"/>
      <c r="E55" s="52"/>
      <c r="F55" s="53"/>
      <c r="G55" s="53"/>
      <c r="H55" s="53"/>
    </row>
    <row r="56" ht="21.45" customHeight="1">
      <c r="A56" s="28"/>
      <c r="B56" s="27"/>
      <c r="C56" s="51"/>
      <c r="D56" s="13"/>
      <c r="E56" s="52"/>
      <c r="F56" s="53"/>
      <c r="G56" s="53"/>
      <c r="H56" s="53"/>
    </row>
    <row r="57" ht="21.45" customHeight="1">
      <c r="A57" s="28"/>
      <c r="B57" s="27"/>
      <c r="C57" s="51"/>
      <c r="D57" s="13"/>
      <c r="E57" s="52"/>
      <c r="F57" s="53"/>
      <c r="G57" s="53"/>
      <c r="H57" s="53"/>
    </row>
    <row r="58" ht="21.45" customHeight="1">
      <c r="A58" s="28"/>
      <c r="B58" s="27"/>
      <c r="C58" s="51"/>
      <c r="D58" s="13"/>
      <c r="E58" s="52"/>
      <c r="F58" s="53"/>
      <c r="G58" s="53"/>
      <c r="H58" s="53"/>
    </row>
    <row r="59" ht="21.45" customHeight="1">
      <c r="A59" s="28"/>
      <c r="B59" s="27"/>
      <c r="C59" s="51"/>
      <c r="D59" s="13"/>
      <c r="E59" s="52"/>
      <c r="F59" s="53"/>
      <c r="G59" s="53"/>
      <c r="H59" s="53"/>
    </row>
    <row r="60" ht="21.45" customHeight="1">
      <c r="A60" s="28"/>
      <c r="B60" s="27"/>
      <c r="C60" s="51"/>
      <c r="D60" s="13"/>
      <c r="E60" s="52"/>
      <c r="F60" s="53"/>
      <c r="G60" s="53"/>
      <c r="H60" s="53"/>
    </row>
    <row r="61" ht="21.45" customHeight="1">
      <c r="A61" s="28"/>
      <c r="B61" s="27"/>
      <c r="C61" s="51"/>
      <c r="D61" s="13"/>
      <c r="E61" s="52"/>
      <c r="F61" s="53"/>
      <c r="G61" s="53"/>
      <c r="H61" s="53"/>
    </row>
    <row r="62" ht="21.45" customHeight="1">
      <c r="A62" s="28"/>
      <c r="B62" s="27"/>
      <c r="C62" s="51"/>
      <c r="D62" s="13"/>
      <c r="E62" s="52"/>
      <c r="F62" s="53"/>
      <c r="G62" s="53"/>
      <c r="H62" s="53"/>
    </row>
    <row r="63" ht="19" customHeight="1">
      <c r="A63" s="31"/>
      <c r="B63" s="32"/>
      <c r="C63" s="51"/>
      <c r="D63" s="13"/>
      <c r="E63" s="52"/>
      <c r="F63" s="53"/>
      <c r="G63" s="53"/>
      <c r="H63" s="53"/>
    </row>
  </sheetData>
  <mergeCells count="11">
    <mergeCell ref="B61:E61"/>
    <mergeCell ref="B59:E59"/>
    <mergeCell ref="B58:E58"/>
    <mergeCell ref="B57:E57"/>
    <mergeCell ref="B55:E55"/>
    <mergeCell ref="B54:E54"/>
    <mergeCell ref="B60:E60"/>
    <mergeCell ref="B62:E62"/>
    <mergeCell ref="B56:E56"/>
    <mergeCell ref="B1:E1"/>
    <mergeCell ref="B63:E63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2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54" customWidth="1"/>
    <col min="2" max="2" width="16.3516" style="54" customWidth="1"/>
    <col min="3" max="3" width="16.3516" style="54" customWidth="1"/>
    <col min="4" max="4" width="16.3516" style="54" customWidth="1"/>
    <col min="5" max="5" width="16.3516" style="54" customWidth="1"/>
    <col min="6" max="6" width="16.3516" style="54" customWidth="1"/>
    <col min="7" max="7" width="16.3516" style="54" customWidth="1"/>
    <col min="8" max="8" width="16.3516" style="54" customWidth="1"/>
    <col min="9" max="256" width="16.3516" style="54" customWidth="1"/>
  </cols>
  <sheetData>
    <row r="1" ht="21.45" customHeight="1">
      <c r="A1" t="s" s="19">
        <v>1</v>
      </c>
      <c r="B1" t="s" s="19">
        <v>11</v>
      </c>
      <c r="C1" s="20"/>
      <c r="D1" s="21"/>
      <c r="E1" s="22"/>
      <c r="F1" s="19"/>
      <c r="G1" s="19"/>
      <c r="H1" s="19"/>
    </row>
    <row r="2" ht="36.45" customHeight="1">
      <c r="A2" s="23"/>
      <c r="B2" t="s" s="19">
        <v>14</v>
      </c>
      <c r="C2" t="s" s="19">
        <v>15</v>
      </c>
      <c r="D2" t="s" s="19">
        <v>16</v>
      </c>
      <c r="E2" t="s" s="19">
        <v>17</v>
      </c>
      <c r="F2" t="s" s="19">
        <v>64</v>
      </c>
      <c r="G2" t="s" s="19">
        <v>65</v>
      </c>
      <c r="H2" s="19"/>
    </row>
    <row r="3" ht="21.45" customHeight="1">
      <c r="A3" t="s" s="24">
        <v>18</v>
      </c>
      <c r="B3" s="25">
        <v>2036.1</v>
      </c>
      <c r="C3" s="25">
        <v>2065.8</v>
      </c>
      <c r="D3" s="25">
        <v>2069</v>
      </c>
      <c r="E3" s="25">
        <v>2070.1</v>
      </c>
      <c r="F3" s="41">
        <f>E3-D3</f>
        <v>1.099999999999909</v>
      </c>
      <c r="G3" s="42">
        <v>4887871</v>
      </c>
      <c r="H3" s="55">
        <f>E3/D3-1</f>
        <v>0.0005316578057033006</v>
      </c>
    </row>
    <row r="4" ht="21.45" customHeight="1">
      <c r="A4" t="s" s="26">
        <v>19</v>
      </c>
      <c r="B4" s="27">
        <v>327</v>
      </c>
      <c r="C4" s="27">
        <v>330.5</v>
      </c>
      <c r="D4" s="27">
        <v>331.5</v>
      </c>
      <c r="E4" s="27">
        <v>332.1</v>
      </c>
      <c r="F4" s="43">
        <f>E4-D4</f>
        <v>0.6000000000000227</v>
      </c>
      <c r="G4" s="44">
        <v>737438</v>
      </c>
      <c r="H4" s="56">
        <f>E4/D4-1</f>
        <v>0.001809954751131215</v>
      </c>
    </row>
    <row r="5" ht="21.45" customHeight="1">
      <c r="A5" t="s" s="24">
        <v>20</v>
      </c>
      <c r="B5" s="25">
        <v>2836.2</v>
      </c>
      <c r="C5" s="25">
        <v>2901.9</v>
      </c>
      <c r="D5" s="25">
        <v>2902.9</v>
      </c>
      <c r="E5" s="25">
        <v>2914.2</v>
      </c>
      <c r="F5" s="45">
        <f>E5-D5</f>
        <v>11.29999999999973</v>
      </c>
      <c r="G5" s="44">
        <v>7171646</v>
      </c>
      <c r="H5" s="56">
        <f>E5/D5-1</f>
        <v>0.003892659065072746</v>
      </c>
    </row>
    <row r="6" ht="21.45" customHeight="1">
      <c r="A6" t="s" s="26">
        <v>21</v>
      </c>
      <c r="B6" s="27">
        <v>1259.9</v>
      </c>
      <c r="C6" s="27">
        <v>1273.2</v>
      </c>
      <c r="D6" s="27">
        <v>1273.1</v>
      </c>
      <c r="E6" s="27">
        <v>1273.3</v>
      </c>
      <c r="F6" s="45">
        <f>E6-D6</f>
        <v>0.2000000000000455</v>
      </c>
      <c r="G6" s="44">
        <v>3013825</v>
      </c>
      <c r="H6" s="56">
        <f>E6/D6-1</f>
        <v>0.0001570968502082604</v>
      </c>
    </row>
    <row r="7" ht="21.45" customHeight="1">
      <c r="A7" t="s" s="24">
        <v>22</v>
      </c>
      <c r="B7" s="25">
        <v>17131.9</v>
      </c>
      <c r="C7" s="25">
        <v>17329</v>
      </c>
      <c r="D7" s="25">
        <v>17357.5</v>
      </c>
      <c r="E7" s="25">
        <v>17403.5</v>
      </c>
      <c r="F7" s="45">
        <f>E7-D7</f>
        <v>46</v>
      </c>
      <c r="G7" s="44">
        <v>39557045</v>
      </c>
      <c r="H7" s="56">
        <f>E7/D7-1</f>
        <v>0.002650151231456066</v>
      </c>
    </row>
    <row r="8" ht="21.45" customHeight="1">
      <c r="A8" t="s" s="24">
        <v>23</v>
      </c>
      <c r="B8" s="25">
        <v>2716.1</v>
      </c>
      <c r="C8" s="25">
        <v>2749.2</v>
      </c>
      <c r="D8" s="25">
        <v>2755.7</v>
      </c>
      <c r="E8" s="25">
        <v>2765.2</v>
      </c>
      <c r="F8" s="45">
        <f>E8-D8</f>
        <v>9.5</v>
      </c>
      <c r="G8" s="44">
        <v>5695564</v>
      </c>
      <c r="H8" s="56">
        <f>E8/D8-1</f>
        <v>0.003447399934680906</v>
      </c>
    </row>
    <row r="9" ht="21.45" customHeight="1">
      <c r="A9" t="s" s="26">
        <v>24</v>
      </c>
      <c r="B9" s="27">
        <v>1683.7</v>
      </c>
      <c r="C9" s="27">
        <v>1694.7</v>
      </c>
      <c r="D9" s="27">
        <v>1695</v>
      </c>
      <c r="E9" s="27">
        <v>1695.3</v>
      </c>
      <c r="F9" s="45">
        <f>E9-D9</f>
        <v>0.2999999999999545</v>
      </c>
      <c r="G9" s="44">
        <v>3572665</v>
      </c>
      <c r="H9" s="56">
        <f>E9/D9-1</f>
        <v>0.0001769911504423405</v>
      </c>
    </row>
    <row r="10" ht="21.45" customHeight="1">
      <c r="A10" t="s" s="24">
        <v>25</v>
      </c>
      <c r="B10" s="25">
        <v>461.1</v>
      </c>
      <c r="C10" s="25">
        <v>465.8</v>
      </c>
      <c r="D10" s="25">
        <v>464.8</v>
      </c>
      <c r="E10" s="25">
        <v>465.1</v>
      </c>
      <c r="F10" s="43">
        <f>E10-D10</f>
        <v>0.3000000000000114</v>
      </c>
      <c r="G10" s="44">
        <v>967171</v>
      </c>
      <c r="H10" s="56">
        <f>E10/D10-1</f>
        <v>0.0006454388984509229</v>
      </c>
    </row>
    <row r="11" ht="21.45" customHeight="1">
      <c r="A11" t="s" s="24">
        <v>27</v>
      </c>
      <c r="B11" s="25">
        <v>8736.6</v>
      </c>
      <c r="C11" s="25">
        <v>8920.799999999999</v>
      </c>
      <c r="D11" s="25">
        <v>8926</v>
      </c>
      <c r="E11" s="25">
        <v>8942.700000000001</v>
      </c>
      <c r="F11" s="45">
        <f>E11-D11</f>
        <v>16.70000000000073</v>
      </c>
      <c r="G11" s="44">
        <v>21299325</v>
      </c>
      <c r="H11" s="56">
        <f>E11/D11-1</f>
        <v>0.001870938830383251</v>
      </c>
    </row>
    <row r="12" ht="21.45" customHeight="1">
      <c r="A12" t="s" s="24">
        <v>28</v>
      </c>
      <c r="B12" s="25">
        <v>4517.3</v>
      </c>
      <c r="C12" s="25">
        <v>4602.6</v>
      </c>
      <c r="D12" s="25">
        <v>4601.9</v>
      </c>
      <c r="E12" s="25">
        <v>4587</v>
      </c>
      <c r="F12" s="45">
        <f>E12-D12</f>
        <v>-14.89999999999964</v>
      </c>
      <c r="G12" s="44">
        <v>10519475</v>
      </c>
      <c r="H12" s="56">
        <f>E12/D12-1</f>
        <v>-0.003237793085464569</v>
      </c>
    </row>
    <row r="13" ht="21.45" customHeight="1">
      <c r="A13" t="s" s="26">
        <v>29</v>
      </c>
      <c r="B13" s="27">
        <v>655.9</v>
      </c>
      <c r="C13" s="27">
        <v>658.9</v>
      </c>
      <c r="D13" s="27">
        <v>658.5</v>
      </c>
      <c r="E13" s="27">
        <v>659.7</v>
      </c>
      <c r="F13" s="43">
        <f>E13-D13</f>
        <v>1.200000000000045</v>
      </c>
      <c r="G13" s="44">
        <v>1420491</v>
      </c>
      <c r="H13" s="56">
        <f>E13/D13-1</f>
        <v>0.001822323462414621</v>
      </c>
    </row>
    <row r="14" ht="21.45" customHeight="1">
      <c r="A14" t="s" s="24">
        <v>30</v>
      </c>
      <c r="B14" s="25">
        <v>733.9</v>
      </c>
      <c r="C14" s="25">
        <v>749.2</v>
      </c>
      <c r="D14" s="25">
        <v>750.7</v>
      </c>
      <c r="E14" s="25">
        <v>752.6</v>
      </c>
      <c r="F14" s="43">
        <f>E14-D14</f>
        <v>1.899999999999977</v>
      </c>
      <c r="G14" s="44">
        <v>1754208</v>
      </c>
      <c r="H14" s="56">
        <f>E14/D14-1</f>
        <v>0.002530971093645862</v>
      </c>
    </row>
    <row r="15" ht="21.45" customHeight="1">
      <c r="A15" t="s" s="26">
        <v>31</v>
      </c>
      <c r="B15" s="27">
        <v>6095.5</v>
      </c>
      <c r="C15" s="27">
        <v>6164.2</v>
      </c>
      <c r="D15" s="27">
        <v>6158.1</v>
      </c>
      <c r="E15" s="27">
        <v>6179</v>
      </c>
      <c r="F15" s="45">
        <f>E15-D15</f>
        <v>20.89999999999964</v>
      </c>
      <c r="G15" s="44">
        <v>12741080</v>
      </c>
      <c r="H15" s="56">
        <f>E15/D15-1</f>
        <v>0.003393903963884837</v>
      </c>
    </row>
    <row r="16" ht="21.45" customHeight="1">
      <c r="A16" t="s" s="24">
        <v>4</v>
      </c>
      <c r="B16" s="25">
        <v>3134.6</v>
      </c>
      <c r="C16" s="25">
        <v>3173.8</v>
      </c>
      <c r="D16" s="25">
        <v>3176.8</v>
      </c>
      <c r="E16" s="25">
        <v>3173.3</v>
      </c>
      <c r="F16" s="45">
        <f>E16-D16</f>
        <v>-3.5</v>
      </c>
      <c r="G16" s="44">
        <v>6691878</v>
      </c>
      <c r="H16" s="56">
        <f>E16/D16-1</f>
        <v>-0.001101737597582475</v>
      </c>
    </row>
    <row r="17" ht="21.45" customHeight="1">
      <c r="A17" t="s" s="24">
        <v>32</v>
      </c>
      <c r="B17" s="25">
        <v>1578.3</v>
      </c>
      <c r="C17" s="25">
        <v>1587.3</v>
      </c>
      <c r="D17" s="25">
        <v>1584.5</v>
      </c>
      <c r="E17" s="25">
        <v>1589.2</v>
      </c>
      <c r="F17" s="45">
        <f>E17-D17</f>
        <v>4.700000000000045</v>
      </c>
      <c r="G17" s="44">
        <v>3156145</v>
      </c>
      <c r="H17" s="56">
        <f>E17/D17-1</f>
        <v>0.00296623540549068</v>
      </c>
    </row>
    <row r="18" ht="21.45" customHeight="1">
      <c r="A18" t="s" s="26">
        <v>33</v>
      </c>
      <c r="B18" s="27">
        <v>1412.2</v>
      </c>
      <c r="C18" s="27">
        <v>1419.3</v>
      </c>
      <c r="D18" s="27">
        <v>1417.7</v>
      </c>
      <c r="E18" s="27">
        <v>1424.6</v>
      </c>
      <c r="F18" s="45">
        <f>E18-D18</f>
        <v>6.899999999999864</v>
      </c>
      <c r="G18" s="44">
        <v>2911505</v>
      </c>
      <c r="H18" s="56">
        <f>E18/D18-1</f>
        <v>0.004867038160400572</v>
      </c>
    </row>
    <row r="19" ht="21.45" customHeight="1">
      <c r="A19" t="s" s="24">
        <v>3</v>
      </c>
      <c r="B19" s="25">
        <v>1931.8</v>
      </c>
      <c r="C19" s="25">
        <v>1949.5</v>
      </c>
      <c r="D19" s="25">
        <v>1947.3</v>
      </c>
      <c r="E19" s="25">
        <v>1951.3</v>
      </c>
      <c r="F19" s="45">
        <f>E19-D19</f>
        <v>4</v>
      </c>
      <c r="G19" s="44">
        <v>4468402</v>
      </c>
      <c r="H19" s="56">
        <f>E19/D19-1</f>
        <v>0.002054126226056496</v>
      </c>
    </row>
    <row r="20" ht="21.45" customHeight="1">
      <c r="A20" t="s" s="26">
        <v>34</v>
      </c>
      <c r="B20" s="27">
        <v>1982.3</v>
      </c>
      <c r="C20" s="27">
        <v>1981.3</v>
      </c>
      <c r="D20" s="27">
        <v>1984.5</v>
      </c>
      <c r="E20" s="27">
        <v>1983.4</v>
      </c>
      <c r="F20" s="45">
        <f>E20-D20</f>
        <v>-1.099999999999909</v>
      </c>
      <c r="G20" s="44">
        <v>4659978</v>
      </c>
      <c r="H20" s="56">
        <f>E20/D20-1</f>
        <v>-0.0005542957923909686</v>
      </c>
    </row>
    <row r="21" ht="21.45" customHeight="1">
      <c r="A21" t="s" s="24">
        <v>35</v>
      </c>
      <c r="B21" s="25">
        <v>629.7</v>
      </c>
      <c r="C21" s="25">
        <v>633.7</v>
      </c>
      <c r="D21" s="25">
        <v>633</v>
      </c>
      <c r="E21" s="25">
        <v>632.8</v>
      </c>
      <c r="F21" s="43">
        <f>E21-D21</f>
        <v>-0.2000000000000455</v>
      </c>
      <c r="G21" s="44">
        <v>1338404</v>
      </c>
      <c r="H21" s="56">
        <f>E21/D21-1</f>
        <v>-0.0003159557661928103</v>
      </c>
    </row>
    <row r="22" ht="21.45" customHeight="1">
      <c r="A22" t="s" s="24">
        <v>36</v>
      </c>
      <c r="B22" s="25">
        <v>2742.8</v>
      </c>
      <c r="C22" s="25">
        <v>2758.6</v>
      </c>
      <c r="D22" s="25">
        <v>2760.9</v>
      </c>
      <c r="E22" s="25">
        <v>2762.1</v>
      </c>
      <c r="F22" s="45">
        <f>E22-D22</f>
        <v>1.199999999999818</v>
      </c>
      <c r="G22" s="44">
        <v>6042718</v>
      </c>
      <c r="H22" s="56">
        <f>E22/D22-1</f>
        <v>0.0004346408779745126</v>
      </c>
    </row>
    <row r="23" ht="21.45" customHeight="1">
      <c r="A23" t="s" s="26">
        <v>37</v>
      </c>
      <c r="B23" s="27">
        <v>3637.5</v>
      </c>
      <c r="C23" s="27">
        <v>3669.2</v>
      </c>
      <c r="D23" s="27">
        <v>3670.5</v>
      </c>
      <c r="E23" s="27">
        <v>3674.6</v>
      </c>
      <c r="F23" s="45">
        <f>E23-D23</f>
        <v>4.099999999999909</v>
      </c>
      <c r="G23" s="44">
        <v>6902149</v>
      </c>
      <c r="H23" s="56">
        <f>E23/D23-1</f>
        <v>0.001117014030785901</v>
      </c>
    </row>
    <row r="24" ht="21.45" customHeight="1">
      <c r="A24" t="s" s="24">
        <v>38</v>
      </c>
      <c r="B24" s="25">
        <v>4410.6</v>
      </c>
      <c r="C24" s="25">
        <v>4445.4</v>
      </c>
      <c r="D24" s="25">
        <v>4445.8</v>
      </c>
      <c r="E24" s="25">
        <v>4447.9</v>
      </c>
      <c r="F24" s="45">
        <f>E24-D24</f>
        <v>2.099999999999454</v>
      </c>
      <c r="G24" s="44">
        <v>9995915</v>
      </c>
      <c r="H24" s="56">
        <f>E24/D24-1</f>
        <v>0.0004723559314407932</v>
      </c>
    </row>
    <row r="25" ht="21.45" customHeight="1">
      <c r="A25" t="s" s="26">
        <v>39</v>
      </c>
      <c r="B25" s="27">
        <v>2939</v>
      </c>
      <c r="C25" s="27">
        <v>2956.7</v>
      </c>
      <c r="D25" s="27">
        <v>2958.2</v>
      </c>
      <c r="E25" s="27">
        <v>2961.8</v>
      </c>
      <c r="F25" s="45">
        <f>E25-D25</f>
        <v>3.600000000000364</v>
      </c>
      <c r="G25" s="44">
        <v>5611179</v>
      </c>
      <c r="H25" s="56">
        <f>E25/D25-1</f>
        <v>0.001216956257183543</v>
      </c>
    </row>
    <row r="26" ht="21.45" customHeight="1">
      <c r="A26" t="s" s="24">
        <v>40</v>
      </c>
      <c r="B26" s="25">
        <v>1153</v>
      </c>
      <c r="C26" s="25">
        <v>1160.6</v>
      </c>
      <c r="D26" s="25">
        <v>1161.2</v>
      </c>
      <c r="E26" s="25">
        <v>1164.2</v>
      </c>
      <c r="F26" s="45">
        <f>E26-D26</f>
        <v>3</v>
      </c>
      <c r="G26" s="44">
        <v>2986530</v>
      </c>
      <c r="H26" s="56">
        <f>E26/D26-1</f>
        <v>0.002583534274888111</v>
      </c>
    </row>
    <row r="27" ht="21.45" customHeight="1">
      <c r="A27" t="s" s="24">
        <v>9</v>
      </c>
      <c r="B27" s="25">
        <v>2883.2</v>
      </c>
      <c r="C27" s="25">
        <v>2892.7</v>
      </c>
      <c r="D27" s="25">
        <v>2901.4</v>
      </c>
      <c r="E27" s="25">
        <v>2913.2</v>
      </c>
      <c r="F27" s="45">
        <f>E27-D27</f>
        <v>11.79999999999973</v>
      </c>
      <c r="G27" s="44">
        <v>6126452</v>
      </c>
      <c r="H27" s="56">
        <f>E27/D27-1</f>
        <v>0.004067002136899367</v>
      </c>
    </row>
    <row r="28" ht="21.45" customHeight="1">
      <c r="A28" t="s" s="26">
        <v>41</v>
      </c>
      <c r="B28" s="27">
        <v>475.7</v>
      </c>
      <c r="C28" s="27">
        <v>480</v>
      </c>
      <c r="D28" s="27">
        <v>479.7</v>
      </c>
      <c r="E28" s="27">
        <v>479.6</v>
      </c>
      <c r="F28" s="43">
        <f>E28-D28</f>
        <v>-0.09999999999996589</v>
      </c>
      <c r="G28" s="44">
        <v>1062305</v>
      </c>
      <c r="H28" s="56">
        <f>E28/D28-1</f>
        <v>-0.0002084636230976766</v>
      </c>
    </row>
    <row r="29" ht="21.45" customHeight="1">
      <c r="A29" t="s" s="24">
        <v>42</v>
      </c>
      <c r="B29" s="25">
        <v>1021.5</v>
      </c>
      <c r="C29" s="25">
        <v>1025.9</v>
      </c>
      <c r="D29" s="25">
        <v>1024.1</v>
      </c>
      <c r="E29" s="25">
        <v>1024.7</v>
      </c>
      <c r="F29" s="45">
        <f>E29-D29</f>
        <v>0.6000000000001364</v>
      </c>
      <c r="G29" s="44">
        <v>1929268</v>
      </c>
      <c r="H29" s="56">
        <f>E29/D29-1</f>
        <v>0.000585880285128626</v>
      </c>
    </row>
    <row r="30" ht="21.45" customHeight="1">
      <c r="A30" t="s" s="26">
        <v>43</v>
      </c>
      <c r="B30" s="27">
        <v>1376.2</v>
      </c>
      <c r="C30" s="27">
        <v>1419</v>
      </c>
      <c r="D30" s="27">
        <v>1423</v>
      </c>
      <c r="E30" s="27">
        <v>1425.8</v>
      </c>
      <c r="F30" s="45">
        <f>E30-D30</f>
        <v>2.799999999999955</v>
      </c>
      <c r="G30" s="44">
        <v>3034392</v>
      </c>
      <c r="H30" s="56">
        <f>E30/D30-1</f>
        <v>0.001967673928320313</v>
      </c>
    </row>
    <row r="31" ht="21.45" customHeight="1">
      <c r="A31" t="s" s="24">
        <v>44</v>
      </c>
      <c r="B31" s="25">
        <v>679.2</v>
      </c>
      <c r="C31" s="25">
        <v>687.7</v>
      </c>
      <c r="D31" s="25">
        <v>687.3</v>
      </c>
      <c r="E31" s="25">
        <v>689.1</v>
      </c>
      <c r="F31" s="43">
        <f>E31-D31</f>
        <v>1.800000000000068</v>
      </c>
      <c r="G31" s="44">
        <v>1356458</v>
      </c>
      <c r="H31" s="56">
        <f>E31/D31-1</f>
        <v>0.002618943692710651</v>
      </c>
    </row>
    <row r="32" ht="21.45" customHeight="1">
      <c r="A32" t="s" s="24">
        <v>45</v>
      </c>
      <c r="B32" s="25">
        <v>4148</v>
      </c>
      <c r="C32" s="25">
        <v>4186.2</v>
      </c>
      <c r="D32" s="25">
        <v>4192.5</v>
      </c>
      <c r="E32" s="25">
        <v>4204.3</v>
      </c>
      <c r="F32" s="45">
        <f>E32-D32</f>
        <v>11.80000000000018</v>
      </c>
      <c r="G32" s="44">
        <v>8908520</v>
      </c>
      <c r="H32" s="56">
        <f>E32/D32-1</f>
        <v>0.002814549791293919</v>
      </c>
    </row>
    <row r="33" ht="21.45" customHeight="1">
      <c r="A33" t="s" s="26">
        <v>46</v>
      </c>
      <c r="B33" s="27">
        <v>840.1</v>
      </c>
      <c r="C33" s="27">
        <v>848.1</v>
      </c>
      <c r="D33" s="27">
        <v>851.9</v>
      </c>
      <c r="E33" s="27">
        <v>853.2</v>
      </c>
      <c r="F33" s="43">
        <f>E33-D33</f>
        <v>1.300000000000068</v>
      </c>
      <c r="G33" s="44">
        <v>2095428</v>
      </c>
      <c r="H33" s="56">
        <f>E33/D33-1</f>
        <v>0.001526000704308084</v>
      </c>
    </row>
    <row r="34" ht="21.45" customHeight="1">
      <c r="A34" t="s" s="24">
        <v>47</v>
      </c>
      <c r="B34" s="25">
        <v>9655.700000000001</v>
      </c>
      <c r="C34" s="25">
        <v>9745.1</v>
      </c>
      <c r="D34" s="25">
        <v>9764.6</v>
      </c>
      <c r="E34" s="25">
        <v>9790.9</v>
      </c>
      <c r="F34" s="45">
        <f>E34-D34</f>
        <v>26.29999999999927</v>
      </c>
      <c r="G34" s="44">
        <v>19542209</v>
      </c>
      <c r="H34" s="56">
        <f>E34/D34-1</f>
        <v>0.00269340269954732</v>
      </c>
    </row>
    <row r="35" ht="21.45" customHeight="1">
      <c r="A35" t="s" s="26">
        <v>48</v>
      </c>
      <c r="B35" s="27">
        <v>4485.4</v>
      </c>
      <c r="C35" s="27">
        <v>4534.6</v>
      </c>
      <c r="D35" s="27">
        <v>4542</v>
      </c>
      <c r="E35" s="27">
        <v>4555.2</v>
      </c>
      <c r="F35" s="45">
        <f>E35-D35</f>
        <v>13.19999999999982</v>
      </c>
      <c r="G35" s="44">
        <v>10383620</v>
      </c>
      <c r="H35" s="56">
        <f>E35/D35-1</f>
        <v>0.002906208718626013</v>
      </c>
    </row>
    <row r="36" ht="21.45" customHeight="1">
      <c r="A36" t="s" s="24">
        <v>49</v>
      </c>
      <c r="B36" s="25">
        <v>431.5</v>
      </c>
      <c r="C36" s="25">
        <v>434</v>
      </c>
      <c r="D36" s="25">
        <v>433.8</v>
      </c>
      <c r="E36" s="25">
        <v>434.4</v>
      </c>
      <c r="F36" s="43">
        <f>E36-D36</f>
        <v>0.5999999999999659</v>
      </c>
      <c r="G36" s="44">
        <v>760077</v>
      </c>
      <c r="H36" s="56">
        <f>E36/D36-1</f>
        <v>0.00138312586445366</v>
      </c>
    </row>
    <row r="37" ht="21.45" customHeight="1">
      <c r="A37" t="s" s="24">
        <v>10</v>
      </c>
      <c r="B37" s="25">
        <v>5552.3</v>
      </c>
      <c r="C37" s="25">
        <v>5593.2</v>
      </c>
      <c r="D37" s="25">
        <v>5595.3</v>
      </c>
      <c r="E37" s="25">
        <v>5596.7</v>
      </c>
      <c r="F37" s="45">
        <f>E37-D37</f>
        <v>1.399999999999636</v>
      </c>
      <c r="G37" s="44">
        <v>11689442</v>
      </c>
      <c r="H37" s="56">
        <f>E37/D37-1</f>
        <v>0.0002502099976766647</v>
      </c>
    </row>
    <row r="38" ht="21.45" customHeight="1">
      <c r="A38" t="s" s="26">
        <v>50</v>
      </c>
      <c r="B38" s="27">
        <v>1680.3</v>
      </c>
      <c r="C38" s="27">
        <v>1691.5</v>
      </c>
      <c r="D38" s="27">
        <v>1692.9</v>
      </c>
      <c r="E38" s="27">
        <v>1697.3</v>
      </c>
      <c r="F38" s="45">
        <f>E38-D38</f>
        <v>4.399999999999864</v>
      </c>
      <c r="G38" s="44">
        <v>3943079</v>
      </c>
      <c r="H38" s="56">
        <f>E38/D38-1</f>
        <v>0.002599090318388564</v>
      </c>
    </row>
    <row r="39" ht="21.45" customHeight="1">
      <c r="A39" t="s" s="24">
        <v>51</v>
      </c>
      <c r="B39" s="25">
        <v>1904</v>
      </c>
      <c r="C39" s="25">
        <v>1932.5</v>
      </c>
      <c r="D39" s="25">
        <v>1939</v>
      </c>
      <c r="E39" s="25">
        <v>1942.3</v>
      </c>
      <c r="F39" s="45">
        <f>E39-D39</f>
        <v>3.299999999999955</v>
      </c>
      <c r="G39" s="44">
        <v>4190713</v>
      </c>
      <c r="H39" s="56">
        <f>E39/D39-1</f>
        <v>0.001701908200103075</v>
      </c>
    </row>
    <row r="40" ht="21.45" customHeight="1">
      <c r="A40" t="s" s="26">
        <v>52</v>
      </c>
      <c r="B40" s="27">
        <v>5997.8</v>
      </c>
      <c r="C40" s="27">
        <v>6040.5</v>
      </c>
      <c r="D40" s="27">
        <v>6046.7</v>
      </c>
      <c r="E40" s="27">
        <v>6056.1</v>
      </c>
      <c r="F40" s="45">
        <f>E40-D40</f>
        <v>9.400000000000546</v>
      </c>
      <c r="G40" s="44">
        <v>12807060</v>
      </c>
      <c r="H40" s="56">
        <f>E40/D40-1</f>
        <v>0.00155456695387568</v>
      </c>
    </row>
    <row r="41" ht="21.45" customHeight="1">
      <c r="A41" t="s" s="24">
        <v>53</v>
      </c>
      <c r="B41" s="25">
        <v>495.3</v>
      </c>
      <c r="C41" s="25">
        <v>495.2</v>
      </c>
      <c r="D41" s="25">
        <v>496.1</v>
      </c>
      <c r="E41" s="25">
        <v>500.3</v>
      </c>
      <c r="F41" s="43">
        <f>E41-D41</f>
        <v>4.199999999999989</v>
      </c>
      <c r="G41" s="44">
        <v>1057315</v>
      </c>
      <c r="H41" s="56">
        <f>E41/D41-1</f>
        <v>0.008466035073573908</v>
      </c>
    </row>
    <row r="42" ht="21.45" customHeight="1">
      <c r="A42" t="s" s="24">
        <v>54</v>
      </c>
      <c r="B42" s="25">
        <v>2136.2</v>
      </c>
      <c r="C42" s="25">
        <v>2172.1</v>
      </c>
      <c r="D42" s="25">
        <v>2171.8</v>
      </c>
      <c r="E42" s="25">
        <v>2178.5</v>
      </c>
      <c r="F42" s="45">
        <f>E42-D42</f>
        <v>6.699999999999818</v>
      </c>
      <c r="G42" s="44">
        <v>5084127</v>
      </c>
      <c r="H42" s="56">
        <f>E42/D42-1</f>
        <v>0.003084998618657186</v>
      </c>
    </row>
    <row r="43" ht="21.45" customHeight="1">
      <c r="A43" t="s" s="26">
        <v>55</v>
      </c>
      <c r="B43" s="27">
        <v>434.9</v>
      </c>
      <c r="C43" s="27">
        <v>446.2</v>
      </c>
      <c r="D43" s="27">
        <v>446.1</v>
      </c>
      <c r="E43" s="27">
        <v>446.1</v>
      </c>
      <c r="F43" s="43">
        <f>E43-D43</f>
        <v>0</v>
      </c>
      <c r="G43" s="44">
        <v>882235</v>
      </c>
      <c r="H43" s="56">
        <f>E43/D43-1</f>
        <v>0</v>
      </c>
    </row>
    <row r="44" ht="21.45" customHeight="1">
      <c r="A44" t="s" s="24">
        <v>5</v>
      </c>
      <c r="B44" s="25">
        <v>3046.8</v>
      </c>
      <c r="C44" s="25">
        <v>3097</v>
      </c>
      <c r="D44" s="25">
        <v>3093.4</v>
      </c>
      <c r="E44" s="25">
        <v>3098.4</v>
      </c>
      <c r="F44" s="45">
        <f>E44-D44</f>
        <v>5</v>
      </c>
      <c r="G44" s="44">
        <v>6770010</v>
      </c>
      <c r="H44" s="56">
        <f>E44/D44-1</f>
        <v>0.001616344475334541</v>
      </c>
    </row>
    <row r="45" ht="21.45" customHeight="1">
      <c r="A45" t="s" s="26">
        <v>56</v>
      </c>
      <c r="B45" s="27">
        <v>12433.4</v>
      </c>
      <c r="C45" s="27">
        <v>12671.1</v>
      </c>
      <c r="D45" s="27">
        <v>12698.7</v>
      </c>
      <c r="E45" s="27">
        <v>12727.6</v>
      </c>
      <c r="F45" s="45">
        <f>E45-D45</f>
        <v>28.89999999999964</v>
      </c>
      <c r="G45" s="44">
        <v>28701845</v>
      </c>
      <c r="H45" s="56">
        <f>E45/D45-1</f>
        <v>0.002275823509493069</v>
      </c>
    </row>
    <row r="46" ht="21.45" customHeight="1">
      <c r="A46" t="s" s="24">
        <v>57</v>
      </c>
      <c r="B46" s="25">
        <v>1506.2</v>
      </c>
      <c r="C46" s="25">
        <v>1547.9</v>
      </c>
      <c r="D46" s="25">
        <v>1550.1</v>
      </c>
      <c r="E46" s="25">
        <v>1551.8</v>
      </c>
      <c r="F46" s="45">
        <f>E46-D46</f>
        <v>1.700000000000045</v>
      </c>
      <c r="G46" s="44">
        <v>3161105</v>
      </c>
      <c r="H46" s="56">
        <f>E46/D46-1</f>
        <v>0.001096703438487889</v>
      </c>
    </row>
    <row r="47" ht="21.45" customHeight="1">
      <c r="A47" t="s" s="24">
        <v>58</v>
      </c>
      <c r="B47" s="25">
        <v>314.3</v>
      </c>
      <c r="C47" s="25">
        <v>317.1</v>
      </c>
      <c r="D47" s="25">
        <v>316.9</v>
      </c>
      <c r="E47" s="25">
        <v>318.4</v>
      </c>
      <c r="F47" s="43">
        <f>E47-D47</f>
        <v>1.5</v>
      </c>
      <c r="G47" s="44">
        <v>626299</v>
      </c>
      <c r="H47" s="56">
        <f>E47/D47-1</f>
        <v>0.00473335437046396</v>
      </c>
    </row>
    <row r="48" ht="21.45" customHeight="1">
      <c r="A48" t="s" s="26">
        <v>8</v>
      </c>
      <c r="B48" s="27">
        <v>3998</v>
      </c>
      <c r="C48" s="27">
        <v>4025.6</v>
      </c>
      <c r="D48" s="27">
        <v>4033</v>
      </c>
      <c r="E48" s="27">
        <v>4041.1</v>
      </c>
      <c r="F48" s="45">
        <f>E48-D48</f>
        <v>8.099999999999909</v>
      </c>
      <c r="G48" s="44">
        <v>8517685</v>
      </c>
      <c r="H48" s="56">
        <f>E48/D48-1</f>
        <v>0.002008430448797505</v>
      </c>
    </row>
    <row r="49" ht="21.45" customHeight="1">
      <c r="A49" t="s" s="24">
        <v>59</v>
      </c>
      <c r="B49" s="25">
        <v>3389.9</v>
      </c>
      <c r="C49" s="25">
        <v>3440.2</v>
      </c>
      <c r="D49" s="25">
        <v>3467.9</v>
      </c>
      <c r="E49" s="25">
        <v>3481.4</v>
      </c>
      <c r="F49" s="45">
        <f>E49-D49</f>
        <v>13.5</v>
      </c>
      <c r="G49" s="44">
        <v>7535591</v>
      </c>
      <c r="H49" s="56">
        <f>E49/D49-1</f>
        <v>0.003892845814469803</v>
      </c>
    </row>
    <row r="50" ht="21.45" customHeight="1">
      <c r="A50" t="s" s="26">
        <v>7</v>
      </c>
      <c r="B50" s="27">
        <v>722.1</v>
      </c>
      <c r="C50" s="27">
        <v>737</v>
      </c>
      <c r="D50" s="27">
        <v>737.5</v>
      </c>
      <c r="E50" s="27">
        <v>735.3</v>
      </c>
      <c r="F50" s="43">
        <f>E50-D50</f>
        <v>-2.200000000000045</v>
      </c>
      <c r="G50" s="44">
        <v>1805832</v>
      </c>
      <c r="H50" s="56">
        <f>E50/D50-1</f>
        <v>-0.002983050847457647</v>
      </c>
    </row>
    <row r="51" ht="21.45" customHeight="1">
      <c r="A51" t="s" s="24">
        <v>60</v>
      </c>
      <c r="B51" s="25">
        <v>2962.6</v>
      </c>
      <c r="C51" s="25">
        <v>2984.9</v>
      </c>
      <c r="D51" s="25">
        <v>2980.8</v>
      </c>
      <c r="E51" s="25">
        <v>2977.7</v>
      </c>
      <c r="F51" s="45">
        <f>E51-D51</f>
        <v>-3.100000000000364</v>
      </c>
      <c r="G51" s="44">
        <v>5813568</v>
      </c>
      <c r="H51" s="56">
        <f>E51/D51-1</f>
        <v>-0.001039989264627117</v>
      </c>
    </row>
    <row r="52" ht="21.45" customHeight="1">
      <c r="A52" t="s" s="26">
        <v>61</v>
      </c>
      <c r="B52" s="27">
        <v>285</v>
      </c>
      <c r="C52" s="27">
        <v>289.3</v>
      </c>
      <c r="D52" s="27">
        <v>289.5</v>
      </c>
      <c r="E52" s="27">
        <v>289.1</v>
      </c>
      <c r="F52" s="43">
        <f>E52-D52</f>
        <v>-0.3999999999999773</v>
      </c>
      <c r="G52" s="44">
        <v>577737</v>
      </c>
      <c r="H52" s="56">
        <f>E52/D52-1</f>
        <v>-0.001381692573402371</v>
      </c>
    </row>
  </sheetData>
  <mergeCells count="1">
    <mergeCell ref="B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52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57" customWidth="1"/>
    <col min="2" max="2" width="16.3516" style="57" customWidth="1"/>
    <col min="3" max="3" width="16.3516" style="57" customWidth="1"/>
    <col min="4" max="4" width="16.3516" style="57" customWidth="1"/>
    <col min="5" max="5" width="16.3516" style="57" customWidth="1"/>
    <col min="6" max="6" width="16.3516" style="57" customWidth="1"/>
    <col min="7" max="256" width="16.3516" style="57" customWidth="1"/>
  </cols>
  <sheetData>
    <row r="1" ht="21.45" customHeight="1">
      <c r="A1" t="s" s="19">
        <v>1</v>
      </c>
      <c r="B1" t="s" s="58">
        <v>11</v>
      </c>
      <c r="C1" s="22"/>
      <c r="D1" s="19"/>
      <c r="E1" s="19"/>
      <c r="F1" s="19"/>
    </row>
    <row r="2" ht="36.45" customHeight="1">
      <c r="A2" s="23"/>
      <c r="B2" t="s" s="19">
        <v>16</v>
      </c>
      <c r="C2" t="s" s="19">
        <v>17</v>
      </c>
      <c r="D2" t="s" s="19">
        <v>64</v>
      </c>
      <c r="E2" t="s" s="19">
        <v>65</v>
      </c>
      <c r="F2" t="s" s="19">
        <v>66</v>
      </c>
    </row>
    <row r="3" ht="21.45" customHeight="1">
      <c r="A3" t="s" s="24">
        <v>53</v>
      </c>
      <c r="B3" s="25">
        <v>496.1</v>
      </c>
      <c r="C3" s="25">
        <v>500.3</v>
      </c>
      <c r="D3" s="43">
        <f>C3-B3</f>
        <v>4.199999999999989</v>
      </c>
      <c r="E3" s="42">
        <v>1057315</v>
      </c>
      <c r="F3" s="55">
        <f>C3/B3-1</f>
        <v>0.008466035073573908</v>
      </c>
    </row>
    <row r="4" ht="21.45" customHeight="1">
      <c r="A4" t="s" s="26">
        <v>33</v>
      </c>
      <c r="B4" s="27">
        <v>1417.7</v>
      </c>
      <c r="C4" s="27">
        <v>1424.6</v>
      </c>
      <c r="D4" s="45">
        <f>C4-B4</f>
        <v>6.899999999999864</v>
      </c>
      <c r="E4" s="44">
        <v>2911505</v>
      </c>
      <c r="F4" s="56">
        <f>C4/B4-1</f>
        <v>0.004867038160400572</v>
      </c>
    </row>
    <row r="5" ht="21.45" customHeight="1">
      <c r="A5" t="s" s="24">
        <v>58</v>
      </c>
      <c r="B5" s="25">
        <v>316.9</v>
      </c>
      <c r="C5" s="25">
        <v>318.4</v>
      </c>
      <c r="D5" s="43">
        <f>C5-B5</f>
        <v>1.5</v>
      </c>
      <c r="E5" s="44">
        <v>626299</v>
      </c>
      <c r="F5" s="56">
        <f>C5/B5-1</f>
        <v>0.00473335437046396</v>
      </c>
    </row>
    <row r="6" ht="21.45" customHeight="1">
      <c r="A6" t="s" s="24">
        <v>9</v>
      </c>
      <c r="B6" s="25">
        <v>2901.4</v>
      </c>
      <c r="C6" s="25">
        <v>2913.2</v>
      </c>
      <c r="D6" s="45">
        <f>C6-B6</f>
        <v>11.79999999999973</v>
      </c>
      <c r="E6" s="44">
        <v>6126452</v>
      </c>
      <c r="F6" s="56">
        <f>C6/B6-1</f>
        <v>0.004067002136899367</v>
      </c>
    </row>
    <row r="7" ht="21.45" customHeight="1">
      <c r="A7" t="s" s="24">
        <v>59</v>
      </c>
      <c r="B7" s="25">
        <v>3467.9</v>
      </c>
      <c r="C7" s="25">
        <v>3481.4</v>
      </c>
      <c r="D7" s="45">
        <f>C7-B7</f>
        <v>13.5</v>
      </c>
      <c r="E7" s="44">
        <v>7535591</v>
      </c>
      <c r="F7" s="56">
        <f>C7/B7-1</f>
        <v>0.003892845814469803</v>
      </c>
    </row>
    <row r="8" ht="21.45" customHeight="1">
      <c r="A8" t="s" s="24">
        <v>20</v>
      </c>
      <c r="B8" s="25">
        <v>2902.9</v>
      </c>
      <c r="C8" s="25">
        <v>2914.2</v>
      </c>
      <c r="D8" s="45">
        <f>C8-B8</f>
        <v>11.29999999999973</v>
      </c>
      <c r="E8" s="44">
        <v>7171646</v>
      </c>
      <c r="F8" s="56">
        <f>C8/B8-1</f>
        <v>0.003892659065072746</v>
      </c>
    </row>
    <row r="9" ht="21.45" customHeight="1">
      <c r="A9" t="s" s="24">
        <v>23</v>
      </c>
      <c r="B9" s="25">
        <v>2755.7</v>
      </c>
      <c r="C9" s="25">
        <v>2765.2</v>
      </c>
      <c r="D9" s="45">
        <f>C9-B9</f>
        <v>9.5</v>
      </c>
      <c r="E9" s="44">
        <v>5695564</v>
      </c>
      <c r="F9" s="56">
        <f>C9/B9-1</f>
        <v>0.003447399934680906</v>
      </c>
    </row>
    <row r="10" ht="21.45" customHeight="1">
      <c r="A10" t="s" s="26">
        <v>31</v>
      </c>
      <c r="B10" s="27">
        <v>6158.1</v>
      </c>
      <c r="C10" s="27">
        <v>6179</v>
      </c>
      <c r="D10" s="45">
        <f>C10-B10</f>
        <v>20.89999999999964</v>
      </c>
      <c r="E10" s="44">
        <v>12741080</v>
      </c>
      <c r="F10" s="56">
        <f>C10/B10-1</f>
        <v>0.003393903963884837</v>
      </c>
    </row>
    <row r="11" ht="21.45" customHeight="1">
      <c r="A11" t="s" s="24">
        <v>54</v>
      </c>
      <c r="B11" s="25">
        <v>2171.8</v>
      </c>
      <c r="C11" s="25">
        <v>2178.5</v>
      </c>
      <c r="D11" s="45">
        <f>C11-B11</f>
        <v>6.699999999999818</v>
      </c>
      <c r="E11" s="44">
        <v>5084127</v>
      </c>
      <c r="F11" s="56">
        <f>C11/B11-1</f>
        <v>0.003084998618657186</v>
      </c>
    </row>
    <row r="12" ht="21.45" customHeight="1">
      <c r="A12" t="s" s="24">
        <v>32</v>
      </c>
      <c r="B12" s="25">
        <v>1584.5</v>
      </c>
      <c r="C12" s="25">
        <v>1589.2</v>
      </c>
      <c r="D12" s="45">
        <f>C12-B12</f>
        <v>4.700000000000045</v>
      </c>
      <c r="E12" s="44">
        <v>3156145</v>
      </c>
      <c r="F12" s="56">
        <f>C12/B12-1</f>
        <v>0.00296623540549068</v>
      </c>
    </row>
    <row r="13" ht="21.45" customHeight="1">
      <c r="A13" t="s" s="26">
        <v>48</v>
      </c>
      <c r="B13" s="27">
        <v>4542</v>
      </c>
      <c r="C13" s="27">
        <v>4555.2</v>
      </c>
      <c r="D13" s="45">
        <f>C13-B13</f>
        <v>13.19999999999982</v>
      </c>
      <c r="E13" s="44">
        <v>10383620</v>
      </c>
      <c r="F13" s="56">
        <f>C13/B13-1</f>
        <v>0.002906208718626013</v>
      </c>
    </row>
    <row r="14" ht="21.45" customHeight="1">
      <c r="A14" t="s" s="24">
        <v>45</v>
      </c>
      <c r="B14" s="25">
        <v>4192.5</v>
      </c>
      <c r="C14" s="25">
        <v>4204.3</v>
      </c>
      <c r="D14" s="45">
        <f>C14-B14</f>
        <v>11.80000000000018</v>
      </c>
      <c r="E14" s="44">
        <v>8908520</v>
      </c>
      <c r="F14" s="56">
        <f>C14/B14-1</f>
        <v>0.002814549791293919</v>
      </c>
    </row>
    <row r="15" ht="21.45" customHeight="1">
      <c r="A15" t="s" s="24">
        <v>47</v>
      </c>
      <c r="B15" s="25">
        <v>9764.6</v>
      </c>
      <c r="C15" s="25">
        <v>9790.9</v>
      </c>
      <c r="D15" s="45">
        <f>C15-B15</f>
        <v>26.29999999999927</v>
      </c>
      <c r="E15" s="44">
        <v>19542209</v>
      </c>
      <c r="F15" s="56">
        <f>C15/B15-1</f>
        <v>0.00269340269954732</v>
      </c>
    </row>
    <row r="16" ht="21.45" customHeight="1">
      <c r="A16" t="s" s="24">
        <v>22</v>
      </c>
      <c r="B16" s="25">
        <v>17357.5</v>
      </c>
      <c r="C16" s="25">
        <v>17403.5</v>
      </c>
      <c r="D16" s="45">
        <f>C16-B16</f>
        <v>46</v>
      </c>
      <c r="E16" s="44">
        <v>39557045</v>
      </c>
      <c r="F16" s="56">
        <f>C16/B16-1</f>
        <v>0.002650151231456066</v>
      </c>
    </row>
    <row r="17" ht="21.45" customHeight="1">
      <c r="A17" t="s" s="24">
        <v>44</v>
      </c>
      <c r="B17" s="25">
        <v>687.3</v>
      </c>
      <c r="C17" s="25">
        <v>689.1</v>
      </c>
      <c r="D17" s="43">
        <f>C17-B17</f>
        <v>1.800000000000068</v>
      </c>
      <c r="E17" s="44">
        <v>1356458</v>
      </c>
      <c r="F17" s="56">
        <f>C17/B17-1</f>
        <v>0.002618943692710651</v>
      </c>
    </row>
    <row r="18" ht="21.45" customHeight="1">
      <c r="A18" t="s" s="26">
        <v>50</v>
      </c>
      <c r="B18" s="27">
        <v>1692.9</v>
      </c>
      <c r="C18" s="27">
        <v>1697.3</v>
      </c>
      <c r="D18" s="45">
        <f>C18-B18</f>
        <v>4.399999999999864</v>
      </c>
      <c r="E18" s="44">
        <v>3943079</v>
      </c>
      <c r="F18" s="56">
        <f>C18/B18-1</f>
        <v>0.002599090318388564</v>
      </c>
    </row>
    <row r="19" ht="21.45" customHeight="1">
      <c r="A19" t="s" s="24">
        <v>40</v>
      </c>
      <c r="B19" s="25">
        <v>1161.2</v>
      </c>
      <c r="C19" s="25">
        <v>1164.2</v>
      </c>
      <c r="D19" s="45">
        <f>C19-B19</f>
        <v>3</v>
      </c>
      <c r="E19" s="44">
        <v>2986530</v>
      </c>
      <c r="F19" s="56">
        <f>C19/B19-1</f>
        <v>0.002583534274888111</v>
      </c>
    </row>
    <row r="20" ht="21.45" customHeight="1">
      <c r="A20" t="s" s="24">
        <v>30</v>
      </c>
      <c r="B20" s="25">
        <v>750.7</v>
      </c>
      <c r="C20" s="25">
        <v>752.6</v>
      </c>
      <c r="D20" s="43">
        <f>C20-B20</f>
        <v>1.899999999999977</v>
      </c>
      <c r="E20" s="44">
        <v>1754208</v>
      </c>
      <c r="F20" s="56">
        <f>C20/B20-1</f>
        <v>0.002530971093645862</v>
      </c>
    </row>
    <row r="21" ht="21.45" customHeight="1">
      <c r="A21" t="s" s="26">
        <v>56</v>
      </c>
      <c r="B21" s="27">
        <v>12698.7</v>
      </c>
      <c r="C21" s="27">
        <v>12727.6</v>
      </c>
      <c r="D21" s="45">
        <f>C21-B21</f>
        <v>28.89999999999964</v>
      </c>
      <c r="E21" s="44">
        <v>28701845</v>
      </c>
      <c r="F21" s="56">
        <f>C21/B21-1</f>
        <v>0.002275823509493069</v>
      </c>
    </row>
    <row r="22" ht="21.45" customHeight="1">
      <c r="A22" t="s" s="24">
        <v>3</v>
      </c>
      <c r="B22" s="25">
        <v>1947.3</v>
      </c>
      <c r="C22" s="25">
        <v>1951.3</v>
      </c>
      <c r="D22" s="45">
        <f>C22-B22</f>
        <v>4</v>
      </c>
      <c r="E22" s="44">
        <v>4468402</v>
      </c>
      <c r="F22" s="56">
        <f>C22/B22-1</f>
        <v>0.002054126226056496</v>
      </c>
    </row>
    <row r="23" ht="21.45" customHeight="1">
      <c r="A23" t="s" s="26">
        <v>8</v>
      </c>
      <c r="B23" s="27">
        <v>4033</v>
      </c>
      <c r="C23" s="27">
        <v>4041.1</v>
      </c>
      <c r="D23" s="45">
        <f>C23-B23</f>
        <v>8.099999999999909</v>
      </c>
      <c r="E23" s="44">
        <v>8517685</v>
      </c>
      <c r="F23" s="56">
        <f>C23/B23-1</f>
        <v>0.002008430448797505</v>
      </c>
    </row>
    <row r="24" ht="21.45" customHeight="1">
      <c r="A24" t="s" s="26">
        <v>43</v>
      </c>
      <c r="B24" s="27">
        <v>1423</v>
      </c>
      <c r="C24" s="27">
        <v>1425.8</v>
      </c>
      <c r="D24" s="45">
        <f>C24-B24</f>
        <v>2.799999999999955</v>
      </c>
      <c r="E24" s="44">
        <v>3034392</v>
      </c>
      <c r="F24" s="56">
        <f>C24/B24-1</f>
        <v>0.001967673928320313</v>
      </c>
    </row>
    <row r="25" ht="21.45" customHeight="1">
      <c r="A25" t="s" s="24">
        <v>27</v>
      </c>
      <c r="B25" s="25">
        <v>8926</v>
      </c>
      <c r="C25" s="25">
        <v>8942.700000000001</v>
      </c>
      <c r="D25" s="45">
        <f>C25-B25</f>
        <v>16.70000000000073</v>
      </c>
      <c r="E25" s="44">
        <v>21299325</v>
      </c>
      <c r="F25" s="56">
        <f>C25/B25-1</f>
        <v>0.001870938830383251</v>
      </c>
    </row>
    <row r="26" ht="21.45" customHeight="1">
      <c r="A26" t="s" s="26">
        <v>29</v>
      </c>
      <c r="B26" s="27">
        <v>658.5</v>
      </c>
      <c r="C26" s="27">
        <v>659.7</v>
      </c>
      <c r="D26" s="43">
        <f>C26-B26</f>
        <v>1.200000000000045</v>
      </c>
      <c r="E26" s="44">
        <v>1420491</v>
      </c>
      <c r="F26" s="56">
        <f>C26/B26-1</f>
        <v>0.001822323462414621</v>
      </c>
    </row>
    <row r="27" ht="21.45" customHeight="1">
      <c r="A27" t="s" s="26">
        <v>19</v>
      </c>
      <c r="B27" s="27">
        <v>331.5</v>
      </c>
      <c r="C27" s="27">
        <v>332.1</v>
      </c>
      <c r="D27" s="43">
        <f>C27-B27</f>
        <v>0.6000000000000227</v>
      </c>
      <c r="E27" s="44">
        <v>737438</v>
      </c>
      <c r="F27" s="56">
        <f>C27/B27-1</f>
        <v>0.001809954751131215</v>
      </c>
    </row>
    <row r="28" ht="21.45" customHeight="1">
      <c r="A28" t="s" s="24">
        <v>51</v>
      </c>
      <c r="B28" s="25">
        <v>1939</v>
      </c>
      <c r="C28" s="25">
        <v>1942.3</v>
      </c>
      <c r="D28" s="45">
        <f>C28-B28</f>
        <v>3.299999999999955</v>
      </c>
      <c r="E28" s="44">
        <v>4190713</v>
      </c>
      <c r="F28" s="56">
        <f>C28/B28-1</f>
        <v>0.001701908200103075</v>
      </c>
    </row>
    <row r="29" ht="21.45" customHeight="1">
      <c r="A29" t="s" s="24">
        <v>5</v>
      </c>
      <c r="B29" s="25">
        <v>3093.4</v>
      </c>
      <c r="C29" s="25">
        <v>3098.4</v>
      </c>
      <c r="D29" s="45">
        <f>C29-B29</f>
        <v>5</v>
      </c>
      <c r="E29" s="44">
        <v>6770010</v>
      </c>
      <c r="F29" s="56">
        <f>C29/B29-1</f>
        <v>0.001616344475334541</v>
      </c>
    </row>
    <row r="30" ht="21.45" customHeight="1">
      <c r="A30" t="s" s="26">
        <v>52</v>
      </c>
      <c r="B30" s="27">
        <v>6046.7</v>
      </c>
      <c r="C30" s="27">
        <v>6056.1</v>
      </c>
      <c r="D30" s="45">
        <f>C30-B30</f>
        <v>9.400000000000546</v>
      </c>
      <c r="E30" s="44">
        <v>12807060</v>
      </c>
      <c r="F30" s="56">
        <f>C30/B30-1</f>
        <v>0.00155456695387568</v>
      </c>
    </row>
    <row r="31" ht="21.45" customHeight="1">
      <c r="A31" t="s" s="26">
        <v>46</v>
      </c>
      <c r="B31" s="27">
        <v>851.9</v>
      </c>
      <c r="C31" s="27">
        <v>853.2</v>
      </c>
      <c r="D31" s="43">
        <f>C31-B31</f>
        <v>1.300000000000068</v>
      </c>
      <c r="E31" s="44">
        <v>2095428</v>
      </c>
      <c r="F31" s="56">
        <f>C31/B31-1</f>
        <v>0.001526000704308084</v>
      </c>
    </row>
    <row r="32" ht="21.45" customHeight="1">
      <c r="A32" t="s" s="24">
        <v>49</v>
      </c>
      <c r="B32" s="25">
        <v>433.8</v>
      </c>
      <c r="C32" s="25">
        <v>434.4</v>
      </c>
      <c r="D32" s="43">
        <f>C32-B32</f>
        <v>0.5999999999999659</v>
      </c>
      <c r="E32" s="44">
        <v>760077</v>
      </c>
      <c r="F32" s="56">
        <f>C32/B32-1</f>
        <v>0.00138312586445366</v>
      </c>
    </row>
    <row r="33" ht="21.45" customHeight="1">
      <c r="A33" t="s" s="26">
        <v>39</v>
      </c>
      <c r="B33" s="27">
        <v>2958.2</v>
      </c>
      <c r="C33" s="27">
        <v>2961.8</v>
      </c>
      <c r="D33" s="45">
        <f>C33-B33</f>
        <v>3.600000000000364</v>
      </c>
      <c r="E33" s="44">
        <v>5611179</v>
      </c>
      <c r="F33" s="56">
        <f>C33/B33-1</f>
        <v>0.001216956257183543</v>
      </c>
    </row>
    <row r="34" ht="21.45" customHeight="1">
      <c r="A34" t="s" s="26">
        <v>37</v>
      </c>
      <c r="B34" s="27">
        <v>3670.5</v>
      </c>
      <c r="C34" s="27">
        <v>3674.6</v>
      </c>
      <c r="D34" s="45">
        <f>C34-B34</f>
        <v>4.099999999999909</v>
      </c>
      <c r="E34" s="44">
        <v>6902149</v>
      </c>
      <c r="F34" s="56">
        <f>C34/B34-1</f>
        <v>0.001117014030785901</v>
      </c>
    </row>
    <row r="35" ht="21.45" customHeight="1">
      <c r="A35" t="s" s="24">
        <v>57</v>
      </c>
      <c r="B35" s="25">
        <v>1550.1</v>
      </c>
      <c r="C35" s="25">
        <v>1551.8</v>
      </c>
      <c r="D35" s="45">
        <f>C35-B35</f>
        <v>1.700000000000045</v>
      </c>
      <c r="E35" s="44">
        <v>3161105</v>
      </c>
      <c r="F35" s="56">
        <f>C35/B35-1</f>
        <v>0.001096703438487889</v>
      </c>
    </row>
    <row r="36" ht="21.45" customHeight="1">
      <c r="A36" t="s" s="24">
        <v>25</v>
      </c>
      <c r="B36" s="25">
        <v>464.8</v>
      </c>
      <c r="C36" s="25">
        <v>465.1</v>
      </c>
      <c r="D36" s="43">
        <f>C36-B36</f>
        <v>0.3000000000000114</v>
      </c>
      <c r="E36" s="44">
        <v>967171</v>
      </c>
      <c r="F36" s="56">
        <f>C36/B36-1</f>
        <v>0.0006454388984509229</v>
      </c>
    </row>
    <row r="37" ht="21.45" customHeight="1">
      <c r="A37" t="s" s="24">
        <v>42</v>
      </c>
      <c r="B37" s="25">
        <v>1024.1</v>
      </c>
      <c r="C37" s="25">
        <v>1024.7</v>
      </c>
      <c r="D37" s="45">
        <f>C37-B37</f>
        <v>0.6000000000001364</v>
      </c>
      <c r="E37" s="59">
        <v>1929268</v>
      </c>
      <c r="F37" s="60">
        <f>C37/B37-1</f>
        <v>0.000585880285128626</v>
      </c>
    </row>
    <row r="38" ht="21.45" customHeight="1">
      <c r="A38" t="s" s="24">
        <v>18</v>
      </c>
      <c r="B38" s="25">
        <v>2069</v>
      </c>
      <c r="C38" s="25">
        <v>2070.1</v>
      </c>
      <c r="D38" s="41">
        <f>C38-B38</f>
        <v>1.099999999999909</v>
      </c>
      <c r="E38" s="61">
        <v>4887871</v>
      </c>
      <c r="F38" s="62">
        <f>C38/B38-1</f>
        <v>0.0005316578057033006</v>
      </c>
    </row>
    <row r="39" ht="21.45" customHeight="1">
      <c r="A39" t="s" s="24">
        <v>38</v>
      </c>
      <c r="B39" s="25">
        <v>4445.8</v>
      </c>
      <c r="C39" s="25">
        <v>4447.9</v>
      </c>
      <c r="D39" s="45">
        <f>C39-B39</f>
        <v>2.099999999999454</v>
      </c>
      <c r="E39" s="44">
        <v>9995915</v>
      </c>
      <c r="F39" s="56">
        <f>C39/B39-1</f>
        <v>0.0004723559314407932</v>
      </c>
    </row>
    <row r="40" ht="21.45" customHeight="1">
      <c r="A40" t="s" s="24">
        <v>36</v>
      </c>
      <c r="B40" s="25">
        <v>2760.9</v>
      </c>
      <c r="C40" s="25">
        <v>2762.1</v>
      </c>
      <c r="D40" s="45">
        <f>C40-B40</f>
        <v>1.199999999999818</v>
      </c>
      <c r="E40" s="44">
        <v>6042718</v>
      </c>
      <c r="F40" s="56">
        <f>C40/B40-1</f>
        <v>0.0004346408779745126</v>
      </c>
    </row>
    <row r="41" ht="21.45" customHeight="1">
      <c r="A41" t="s" s="24">
        <v>10</v>
      </c>
      <c r="B41" s="25">
        <v>5595.3</v>
      </c>
      <c r="C41" s="25">
        <v>5596.7</v>
      </c>
      <c r="D41" s="45">
        <f>C41-B41</f>
        <v>1.399999999999636</v>
      </c>
      <c r="E41" s="44">
        <v>11689442</v>
      </c>
      <c r="F41" s="56">
        <f>C41/B41-1</f>
        <v>0.0002502099976766647</v>
      </c>
    </row>
    <row r="42" ht="21.45" customHeight="1">
      <c r="A42" t="s" s="26">
        <v>24</v>
      </c>
      <c r="B42" s="27">
        <v>1695</v>
      </c>
      <c r="C42" s="27">
        <v>1695.3</v>
      </c>
      <c r="D42" s="45">
        <f>C42-B42</f>
        <v>0.2999999999999545</v>
      </c>
      <c r="E42" s="44">
        <v>3572665</v>
      </c>
      <c r="F42" s="56">
        <f>C42/B42-1</f>
        <v>0.0001769911504423405</v>
      </c>
    </row>
    <row r="43" ht="21.45" customHeight="1">
      <c r="A43" t="s" s="26">
        <v>21</v>
      </c>
      <c r="B43" s="27">
        <v>1273.1</v>
      </c>
      <c r="C43" s="27">
        <v>1273.3</v>
      </c>
      <c r="D43" s="45">
        <f>C43-B43</f>
        <v>0.2000000000000455</v>
      </c>
      <c r="E43" s="44">
        <v>3013825</v>
      </c>
      <c r="F43" s="56">
        <f>C43/B43-1</f>
        <v>0.0001570968502082604</v>
      </c>
    </row>
    <row r="44" ht="21.45" customHeight="1">
      <c r="A44" t="s" s="26">
        <v>55</v>
      </c>
      <c r="B44" s="27">
        <v>446.1</v>
      </c>
      <c r="C44" s="27">
        <v>446.1</v>
      </c>
      <c r="D44" s="43">
        <f>C44-B44</f>
        <v>0</v>
      </c>
      <c r="E44" s="44">
        <v>882235</v>
      </c>
      <c r="F44" s="56">
        <f>C44/B44-1</f>
        <v>0</v>
      </c>
    </row>
    <row r="45" ht="21.45" customHeight="1">
      <c r="A45" t="s" s="26">
        <v>41</v>
      </c>
      <c r="B45" s="27">
        <v>479.7</v>
      </c>
      <c r="C45" s="27">
        <v>479.6</v>
      </c>
      <c r="D45" s="43">
        <f>C45-B45</f>
        <v>-0.09999999999996589</v>
      </c>
      <c r="E45" s="44">
        <v>1062305</v>
      </c>
      <c r="F45" s="56">
        <f>C45/B45-1</f>
        <v>-0.0002084636230976766</v>
      </c>
    </row>
    <row r="46" ht="21.45" customHeight="1">
      <c r="A46" t="s" s="24">
        <v>35</v>
      </c>
      <c r="B46" s="25">
        <v>633</v>
      </c>
      <c r="C46" s="25">
        <v>632.8</v>
      </c>
      <c r="D46" s="43">
        <f>C46-B46</f>
        <v>-0.2000000000000455</v>
      </c>
      <c r="E46" s="44">
        <v>1338404</v>
      </c>
      <c r="F46" s="56">
        <f>C46/B46-1</f>
        <v>-0.0003159557661928103</v>
      </c>
    </row>
    <row r="47" ht="21.45" customHeight="1">
      <c r="A47" t="s" s="26">
        <v>34</v>
      </c>
      <c r="B47" s="27">
        <v>1984.5</v>
      </c>
      <c r="C47" s="27">
        <v>1983.4</v>
      </c>
      <c r="D47" s="45">
        <f>C47-B47</f>
        <v>-1.099999999999909</v>
      </c>
      <c r="E47" s="44">
        <v>4659978</v>
      </c>
      <c r="F47" s="56">
        <f>C47/B47-1</f>
        <v>-0.0005542957923909686</v>
      </c>
    </row>
    <row r="48" ht="21.45" customHeight="1">
      <c r="A48" t="s" s="24">
        <v>60</v>
      </c>
      <c r="B48" s="25">
        <v>2980.8</v>
      </c>
      <c r="C48" s="25">
        <v>2977.7</v>
      </c>
      <c r="D48" s="45">
        <f>C48-B48</f>
        <v>-3.100000000000364</v>
      </c>
      <c r="E48" s="44">
        <v>5813568</v>
      </c>
      <c r="F48" s="56">
        <f>C48/B48-1</f>
        <v>-0.001039989264627117</v>
      </c>
    </row>
    <row r="49" ht="21.45" customHeight="1">
      <c r="A49" t="s" s="24">
        <v>4</v>
      </c>
      <c r="B49" s="25">
        <v>3176.8</v>
      </c>
      <c r="C49" s="25">
        <v>3173.3</v>
      </c>
      <c r="D49" s="45">
        <f>C49-B49</f>
        <v>-3.5</v>
      </c>
      <c r="E49" s="44">
        <v>6691878</v>
      </c>
      <c r="F49" s="56">
        <f>C49/B49-1</f>
        <v>-0.001101737597582475</v>
      </c>
    </row>
    <row r="50" ht="21.45" customHeight="1">
      <c r="A50" t="s" s="26">
        <v>61</v>
      </c>
      <c r="B50" s="27">
        <v>289.5</v>
      </c>
      <c r="C50" s="27">
        <v>289.1</v>
      </c>
      <c r="D50" s="43">
        <f>C50-B50</f>
        <v>-0.3999999999999773</v>
      </c>
      <c r="E50" s="44">
        <v>577737</v>
      </c>
      <c r="F50" s="56">
        <f>C50/B50-1</f>
        <v>-0.001381692573402371</v>
      </c>
    </row>
    <row r="51" ht="21.45" customHeight="1">
      <c r="A51" t="s" s="26">
        <v>7</v>
      </c>
      <c r="B51" s="27">
        <v>737.5</v>
      </c>
      <c r="C51" s="27">
        <v>735.3</v>
      </c>
      <c r="D51" s="43">
        <f>C51-B51</f>
        <v>-2.200000000000045</v>
      </c>
      <c r="E51" s="44">
        <v>1805832</v>
      </c>
      <c r="F51" s="56">
        <f>C51/B51-1</f>
        <v>-0.002983050847457647</v>
      </c>
    </row>
    <row r="52" ht="21.45" customHeight="1">
      <c r="A52" t="s" s="24">
        <v>28</v>
      </c>
      <c r="B52" s="25">
        <v>4601.9</v>
      </c>
      <c r="C52" s="25">
        <v>4587</v>
      </c>
      <c r="D52" s="45">
        <f>C52-B52</f>
        <v>-14.89999999999964</v>
      </c>
      <c r="E52" s="44">
        <v>10519475</v>
      </c>
      <c r="F52" s="56">
        <f>C52/B52-1</f>
        <v>-0.003237793085464569</v>
      </c>
    </row>
  </sheetData>
  <mergeCells count="1">
    <mergeCell ref="B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